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graing1\Downloads\"/>
    </mc:Choice>
  </mc:AlternateContent>
  <xr:revisionPtr revIDLastSave="0" documentId="8_{419E57A2-01C0-4961-A95C-58CA7C12030E}" xr6:coauthVersionLast="47" xr6:coauthVersionMax="47" xr10:uidLastSave="{00000000-0000-0000-0000-000000000000}"/>
  <bookViews>
    <workbookView xWindow="-28920" yWindow="-120" windowWidth="29040" windowHeight="15840"/>
  </bookViews>
  <sheets>
    <sheet name="Asset Register Report1" sheetId="1" r:id="rId1"/>
    <sheet name="draft register" sheetId="2" r:id="rId2"/>
  </sheets>
  <definedNames>
    <definedName name="_xlnm._FilterDatabase" localSheetId="0" hidden="1">'Asset Register Report1'!$A$1:$M$66</definedName>
    <definedName name="_xlnm._FilterDatabase" localSheetId="1" hidden="1">'draft register'!$A$1:$AM$68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2" l="1"/>
  <c r="F146" i="2"/>
  <c r="I7" i="2"/>
  <c r="I168" i="2" s="1"/>
  <c r="I35" i="2"/>
  <c r="I44" i="2"/>
  <c r="I66" i="2"/>
  <c r="I142" i="2"/>
  <c r="I166" i="2"/>
  <c r="E156" i="1"/>
  <c r="E134" i="1"/>
  <c r="E64" i="1"/>
  <c r="E40" i="1"/>
  <c r="E158" i="1" s="1"/>
  <c r="E34" i="1"/>
  <c r="E5" i="1"/>
</calcChain>
</file>

<file path=xl/comments1.xml><?xml version="1.0" encoding="utf-8"?>
<comments xmlns="http://schemas.openxmlformats.org/spreadsheetml/2006/main">
  <authors>
    <author>Administrator</author>
  </authors>
  <commentList>
    <comment ref="B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Unique Property Reference Number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Freehold or leasehold</t>
        </r>
      </text>
    </comment>
    <comment ref="W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Tenure arrangemets for the asset. Eg owner occupied, ground leasehold, licence, vacant, sub lease</t>
        </r>
      </text>
    </comment>
    <comment ref="X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eg rights of way, way leaves etc.</t>
        </r>
      </text>
    </comment>
    <comment ref="AB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http:/id.esd.org.uk/list/functions</t>
        </r>
      </text>
    </comment>
    <comment ref="AC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State the reason for holding the asset ie, occupied by council, investment, economic devel, service, business incubator, surplus, development etc </t>
        </r>
      </text>
    </comment>
    <comment ref="AD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total building operation (revenue) costs as defined in the orporate Value for money indicators for public services</t>
        </r>
      </text>
    </comment>
    <comment ref="AF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cost of brining asset up to a fit for purpose condition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Fitness for puroseeg. Good, satisfatory, fair or unsuitable</t>
        </r>
      </text>
    </comment>
    <comment ref="AH1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Energy Performance rating</t>
        </r>
      </text>
    </comment>
  </commentList>
</comments>
</file>

<file path=xl/sharedStrings.xml><?xml version="1.0" encoding="utf-8"?>
<sst xmlns="http://schemas.openxmlformats.org/spreadsheetml/2006/main" count="4627" uniqueCount="1190">
  <si>
    <t>Asset</t>
  </si>
  <si>
    <t>Description</t>
  </si>
  <si>
    <t>Depreciation Code</t>
  </si>
  <si>
    <t>Gross Current Replacement Cost</t>
  </si>
  <si>
    <t>Additional Desc</t>
  </si>
  <si>
    <t>Property Ref</t>
  </si>
  <si>
    <t>Address 2</t>
  </si>
  <si>
    <t>Town</t>
  </si>
  <si>
    <t>Post Code</t>
  </si>
  <si>
    <t>Parent ID</t>
  </si>
  <si>
    <t>Category</t>
  </si>
  <si>
    <t>T0001</t>
  </si>
  <si>
    <t>Ryedale House - Buildings</t>
  </si>
  <si>
    <t>SL</t>
  </si>
  <si>
    <t/>
  </si>
  <si>
    <t>CP69</t>
  </si>
  <si>
    <t>Ryedale District Council</t>
  </si>
  <si>
    <t>Ryedale House</t>
  </si>
  <si>
    <t>Malton</t>
  </si>
  <si>
    <t>YO17 7HH</t>
  </si>
  <si>
    <t>BUILDING</t>
  </si>
  <si>
    <t>LAND &amp; BUILDINGS</t>
  </si>
  <si>
    <t>T0001/001</t>
  </si>
  <si>
    <t>Ryedale House - Land</t>
  </si>
  <si>
    <t>ND</t>
  </si>
  <si>
    <t>LAND</t>
  </si>
  <si>
    <t>T0250</t>
  </si>
  <si>
    <t>Malton Depot -Buildings</t>
  </si>
  <si>
    <t>CP70/A</t>
  </si>
  <si>
    <t>Showfield Lane</t>
  </si>
  <si>
    <t>YO17 6BT</t>
  </si>
  <si>
    <t>T0250/001</t>
  </si>
  <si>
    <t>Malton Depot - Land</t>
  </si>
  <si>
    <t>T0500</t>
  </si>
  <si>
    <t>Northern Ryedale Leisure Centre</t>
  </si>
  <si>
    <t>N/A</t>
  </si>
  <si>
    <t>Northern Ryedale Leisure Cent</t>
  </si>
  <si>
    <t>Swainsea Lane</t>
  </si>
  <si>
    <t>Pickering</t>
  </si>
  <si>
    <t>YO18 8NF</t>
  </si>
  <si>
    <t>T0501</t>
  </si>
  <si>
    <t>Derwent Pool - Buildings</t>
  </si>
  <si>
    <t>CP91</t>
  </si>
  <si>
    <t>Derwent Pool</t>
  </si>
  <si>
    <t>Church Street</t>
  </si>
  <si>
    <t>Norton</t>
  </si>
  <si>
    <t>YO17 9HP</t>
  </si>
  <si>
    <t>T0501/001</t>
  </si>
  <si>
    <t>Derwent Pool - Land</t>
  </si>
  <si>
    <t>T0501/002</t>
  </si>
  <si>
    <t>Derwent Pool - Plant &amp; Machinery</t>
  </si>
  <si>
    <t>PLANT</t>
  </si>
  <si>
    <t>T0502</t>
  </si>
  <si>
    <t>Ryedale Pool - Buildings</t>
  </si>
  <si>
    <t>CP110</t>
  </si>
  <si>
    <t>Ryedale Pool</t>
  </si>
  <si>
    <t>Mill Lane</t>
  </si>
  <si>
    <t>YO18 8DJ</t>
  </si>
  <si>
    <t>T0502/001</t>
  </si>
  <si>
    <t>Ryedale Pool -  Land</t>
  </si>
  <si>
    <t>T0502/002</t>
  </si>
  <si>
    <t>Ryedale Pool - Plant &amp; Machinery</t>
  </si>
  <si>
    <t>Market Place</t>
  </si>
  <si>
    <t>YO17 7LX</t>
  </si>
  <si>
    <t>T0751</t>
  </si>
  <si>
    <t>Chancery Lane - Buildings</t>
  </si>
  <si>
    <t>CP65</t>
  </si>
  <si>
    <t>Chancery Lane</t>
  </si>
  <si>
    <t>YO17 7HW</t>
  </si>
  <si>
    <t>T0751/001</t>
  </si>
  <si>
    <t>Chancery Lane - Land</t>
  </si>
  <si>
    <t>T0752</t>
  </si>
  <si>
    <t>Wentworth Street - Buildings</t>
  </si>
  <si>
    <t>CP63</t>
  </si>
  <si>
    <t>Wentworth Street</t>
  </si>
  <si>
    <t>YO17 7BN</t>
  </si>
  <si>
    <t>T0752/001</t>
  </si>
  <si>
    <t>Wentworth Street - Land</t>
  </si>
  <si>
    <t>T0753</t>
  </si>
  <si>
    <t>Market Place Helmsley - Buildings</t>
  </si>
  <si>
    <t>CP33</t>
  </si>
  <si>
    <t>Helmsley</t>
  </si>
  <si>
    <t>YO62 5BH</t>
  </si>
  <si>
    <t>T0753/001</t>
  </si>
  <si>
    <t>Market Place Helmsley- Land</t>
  </si>
  <si>
    <t>T0754</t>
  </si>
  <si>
    <t>Wood Street - Residential car park</t>
  </si>
  <si>
    <t>CP98</t>
  </si>
  <si>
    <t>Wood Street</t>
  </si>
  <si>
    <t>YO17 9BA</t>
  </si>
  <si>
    <t>T0755</t>
  </si>
  <si>
    <t>Train Lane - Car Park Buildings</t>
  </si>
  <si>
    <t>CP107</t>
  </si>
  <si>
    <t>Train Lane</t>
  </si>
  <si>
    <t>YO18 8DX</t>
  </si>
  <si>
    <t>T0755/001</t>
  </si>
  <si>
    <t>Train Lane - Car Park Land</t>
  </si>
  <si>
    <t>T0756</t>
  </si>
  <si>
    <t>Eastgate Pickering - Buildings</t>
  </si>
  <si>
    <t>CP109</t>
  </si>
  <si>
    <t>Eastgate</t>
  </si>
  <si>
    <t>YO18 7DY</t>
  </si>
  <si>
    <t>T0756/001</t>
  </si>
  <si>
    <t>Eastgate Pickering - Land</t>
  </si>
  <si>
    <t>T0757</t>
  </si>
  <si>
    <t>St Nicholas Street - Building</t>
  </si>
  <si>
    <t>CP94</t>
  </si>
  <si>
    <t>St. Nicholas Street</t>
  </si>
  <si>
    <t>YO17 9ES</t>
  </si>
  <si>
    <t>T0757/001</t>
  </si>
  <si>
    <t>St Nicholas Street - Land</t>
  </si>
  <si>
    <t>T0758</t>
  </si>
  <si>
    <t>The Ropery - Buildings</t>
  </si>
  <si>
    <t>CP118</t>
  </si>
  <si>
    <t>The Ropery</t>
  </si>
  <si>
    <t>YO18 8DY</t>
  </si>
  <si>
    <t>T0758/001</t>
  </si>
  <si>
    <t>The Ropery - Land</t>
  </si>
  <si>
    <t>T0759</t>
  </si>
  <si>
    <t>Water Lane - Buildings</t>
  </si>
  <si>
    <t>CP71</t>
  </si>
  <si>
    <t>Water Lane</t>
  </si>
  <si>
    <t>Railway Street</t>
  </si>
  <si>
    <t>YO17 7NR</t>
  </si>
  <si>
    <t>T0759/001</t>
  </si>
  <si>
    <t>Water Lane - Land</t>
  </si>
  <si>
    <t>T0760</t>
  </si>
  <si>
    <t>Cleaveland Way - Buildings</t>
  </si>
  <si>
    <t>CP36</t>
  </si>
  <si>
    <t>Cleveland Way</t>
  </si>
  <si>
    <t>YO62 5AT</t>
  </si>
  <si>
    <t>T0760/001</t>
  </si>
  <si>
    <t>Cleveland Way - Land</t>
  </si>
  <si>
    <t>T0761</t>
  </si>
  <si>
    <t>Vivis Lane - Buildings</t>
  </si>
  <si>
    <t>CP116</t>
  </si>
  <si>
    <t>Vivis Lane</t>
  </si>
  <si>
    <t>YO18 8DL</t>
  </si>
  <si>
    <t>T0761/001</t>
  </si>
  <si>
    <t>Vivis Lane - Land</t>
  </si>
  <si>
    <t>T0762</t>
  </si>
  <si>
    <t>Town Farm - Buildings</t>
  </si>
  <si>
    <t>CP51</t>
  </si>
  <si>
    <t>Town Farm</t>
  </si>
  <si>
    <t>Kirbymoorside</t>
  </si>
  <si>
    <t>YO62 8QA</t>
  </si>
  <si>
    <t>T0762/001</t>
  </si>
  <si>
    <t>Town Farm - Land</t>
  </si>
  <si>
    <t>T0763</t>
  </si>
  <si>
    <t>Car Parks General</t>
  </si>
  <si>
    <t>NA</t>
  </si>
  <si>
    <t>ADDITIONS</t>
  </si>
  <si>
    <t>T1000</t>
  </si>
  <si>
    <t>T1000/001</t>
  </si>
  <si>
    <t>T1001</t>
  </si>
  <si>
    <t>Market Place Malton - Building only</t>
  </si>
  <si>
    <t>CP59</t>
  </si>
  <si>
    <t>T1002</t>
  </si>
  <si>
    <t>Church Street - Buildings</t>
  </si>
  <si>
    <t>CP92</t>
  </si>
  <si>
    <t>YO17 9HS</t>
  </si>
  <si>
    <t>T1002/001</t>
  </si>
  <si>
    <t>Church Street - Land</t>
  </si>
  <si>
    <t>T1003</t>
  </si>
  <si>
    <t>Lakeside</t>
  </si>
  <si>
    <t>CP131</t>
  </si>
  <si>
    <t>Thornton Dale</t>
  </si>
  <si>
    <t>YO18 7RJ</t>
  </si>
  <si>
    <t>T1004</t>
  </si>
  <si>
    <t>Eastgate - Buildings</t>
  </si>
  <si>
    <t>T1004/001</t>
  </si>
  <si>
    <t>Eastgate - Land</t>
  </si>
  <si>
    <t>T1005</t>
  </si>
  <si>
    <t>T1005/001</t>
  </si>
  <si>
    <t>T1006</t>
  </si>
  <si>
    <t>Rosedale - Buildings</t>
  </si>
  <si>
    <t>CP123</t>
  </si>
  <si>
    <t>Rosedale</t>
  </si>
  <si>
    <t>YO18 6SA</t>
  </si>
  <si>
    <t>T1006/001</t>
  </si>
  <si>
    <t>Rosedale - Land</t>
  </si>
  <si>
    <t>T1007</t>
  </si>
  <si>
    <t>Cleveland Way - Buildings</t>
  </si>
  <si>
    <t>T1007/001</t>
  </si>
  <si>
    <t>T1008</t>
  </si>
  <si>
    <t>Borogate - Buildings</t>
  </si>
  <si>
    <t>CP30</t>
  </si>
  <si>
    <t>Borogate</t>
  </si>
  <si>
    <t>YO62 5BN</t>
  </si>
  <si>
    <t>T1008/001</t>
  </si>
  <si>
    <t>Borogate - Land</t>
  </si>
  <si>
    <t>YO62</t>
  </si>
  <si>
    <t>T1009</t>
  </si>
  <si>
    <t>T1009/001</t>
  </si>
  <si>
    <t>T1250</t>
  </si>
  <si>
    <t>Ropery House - Buildings</t>
  </si>
  <si>
    <t>CP111</t>
  </si>
  <si>
    <t>Ropery House</t>
  </si>
  <si>
    <t>T1250/001</t>
  </si>
  <si>
    <t>Ropery House - Land</t>
  </si>
  <si>
    <t>T1500</t>
  </si>
  <si>
    <t>Gypsy Site M - Buildings</t>
  </si>
  <si>
    <t>CP73</t>
  </si>
  <si>
    <t>Gypsy Site</t>
  </si>
  <si>
    <t>York Road</t>
  </si>
  <si>
    <t>T1500/001</t>
  </si>
  <si>
    <t>Gypsy Site M - Land</t>
  </si>
  <si>
    <t>T1501</t>
  </si>
  <si>
    <t>Derwent Lodge - Buildings</t>
  </si>
  <si>
    <t>T1501/001</t>
  </si>
  <si>
    <t>Derwent Lodge - Land</t>
  </si>
  <si>
    <t>T1753</t>
  </si>
  <si>
    <t>Playground Old Goods Yard - Land</t>
  </si>
  <si>
    <t>CP75</t>
  </si>
  <si>
    <t>T1754</t>
  </si>
  <si>
    <t>Picnic Site /Car Park /w.c- Staxton</t>
  </si>
  <si>
    <t>CP128</t>
  </si>
  <si>
    <t>Pic Site/Car Park</t>
  </si>
  <si>
    <t>Staxton Brow</t>
  </si>
  <si>
    <t>Staxton</t>
  </si>
  <si>
    <t>YO12 4TD</t>
  </si>
  <si>
    <t>T1754/001</t>
  </si>
  <si>
    <t>Picnic Site /Car Park /w.c.- Staxton</t>
  </si>
  <si>
    <t>T4000</t>
  </si>
  <si>
    <t>Footpath &amp; waste land Rail St'n Helmsley</t>
  </si>
  <si>
    <t>CP32</t>
  </si>
  <si>
    <t>HELMSLEY</t>
  </si>
  <si>
    <t>INFRASTRUCTURE</t>
  </si>
  <si>
    <t>T4001</t>
  </si>
  <si>
    <t>Land splay &amp; seat Dale End Kirbymoorside</t>
  </si>
  <si>
    <t>CP46</t>
  </si>
  <si>
    <t>KIRBYMOORSID</t>
  </si>
  <si>
    <t>T4002</t>
  </si>
  <si>
    <t>Highway/Factory ent Parliament St Norton</t>
  </si>
  <si>
    <t>CP95</t>
  </si>
  <si>
    <t>NORTON</t>
  </si>
  <si>
    <t>T4003</t>
  </si>
  <si>
    <t>Roadside/highway Swainsea Lane Pickering</t>
  </si>
  <si>
    <t>CP108</t>
  </si>
  <si>
    <t>PICKERING</t>
  </si>
  <si>
    <t>T4004</t>
  </si>
  <si>
    <t>Broken access rd Airfield Wombleton</t>
  </si>
  <si>
    <t>CP136</t>
  </si>
  <si>
    <t>WOMBLETON</t>
  </si>
  <si>
    <t>T4250</t>
  </si>
  <si>
    <t>Land Coneysthorpe (cemetery)</t>
  </si>
  <si>
    <t>CP24</t>
  </si>
  <si>
    <t>CONEYSTHORPE</t>
  </si>
  <si>
    <t>COMMUNITY</t>
  </si>
  <si>
    <t>T4251</t>
  </si>
  <si>
    <t>Open space/w'land adj housing Foxholes</t>
  </si>
  <si>
    <t>CP26</t>
  </si>
  <si>
    <t>FOXHOLES</t>
  </si>
  <si>
    <t>T4252</t>
  </si>
  <si>
    <t>Grass areas/open space Rye Clse Helmsley</t>
  </si>
  <si>
    <t>CP34</t>
  </si>
  <si>
    <t>T4253</t>
  </si>
  <si>
    <t>Public Park Orchard Field, old Malton Rd</t>
  </si>
  <si>
    <t>CP56</t>
  </si>
  <si>
    <t>MALTON</t>
  </si>
  <si>
    <t>T4254</t>
  </si>
  <si>
    <t>Play area Ryedale Crescent Kirbymoorside</t>
  </si>
  <si>
    <t>CP47</t>
  </si>
  <si>
    <t>T4255</t>
  </si>
  <si>
    <t>Old Malton Linear Park leasehold</t>
  </si>
  <si>
    <t>CP57</t>
  </si>
  <si>
    <t>T4256</t>
  </si>
  <si>
    <t>Land at Back of the Lodge Malton</t>
  </si>
  <si>
    <t>CP79</t>
  </si>
  <si>
    <t>T4257</t>
  </si>
  <si>
    <t>The Ings Norton</t>
  </si>
  <si>
    <t>CP102</t>
  </si>
  <si>
    <t>T4258</t>
  </si>
  <si>
    <t>Milton Rooms Malton</t>
  </si>
  <si>
    <t>CP62</t>
  </si>
  <si>
    <t>T4259</t>
  </si>
  <si>
    <t>Feature Entrance Riverside Walk</t>
  </si>
  <si>
    <t>T4260</t>
  </si>
  <si>
    <t>Garden/rest area Old Maltongate</t>
  </si>
  <si>
    <t>CP64</t>
  </si>
  <si>
    <t>T4262</t>
  </si>
  <si>
    <t>Amenity Land Middlecave Road Malton</t>
  </si>
  <si>
    <t>CP72</t>
  </si>
  <si>
    <t>T4263</t>
  </si>
  <si>
    <t>4 land areas O S Act Mount Park Estate</t>
  </si>
  <si>
    <t>CP74</t>
  </si>
  <si>
    <t>T4264</t>
  </si>
  <si>
    <t>Verges Springfield Garth Norton</t>
  </si>
  <si>
    <t>CP99</t>
  </si>
  <si>
    <t>T4265</t>
  </si>
  <si>
    <t>Wasteland Castlegate/River M</t>
  </si>
  <si>
    <t>CP76</t>
  </si>
  <si>
    <t>T4266</t>
  </si>
  <si>
    <t xml:space="preserve"> Beverley Rd/Mill St Norton Mill S elmnt</t>
  </si>
  <si>
    <t>CP90</t>
  </si>
  <si>
    <t>T4267</t>
  </si>
  <si>
    <t>Amenity land Rosamund Ave/Whitby Rd</t>
  </si>
  <si>
    <t>CP115</t>
  </si>
  <si>
    <t>T4268</t>
  </si>
  <si>
    <t>Allotments R/o Vicarage Lane Sherburn</t>
  </si>
  <si>
    <t>CP124</t>
  </si>
  <si>
    <t>SHERBURN</t>
  </si>
  <si>
    <t>T4269</t>
  </si>
  <si>
    <t>Allotments Sand Lane West Heslerton</t>
  </si>
  <si>
    <t>CP125</t>
  </si>
  <si>
    <t>WT HESLERTON</t>
  </si>
  <si>
    <t>T4270</t>
  </si>
  <si>
    <t>Village Green Fadmore</t>
  </si>
  <si>
    <t>CP133</t>
  </si>
  <si>
    <t>FADMORE</t>
  </si>
  <si>
    <t>T4271</t>
  </si>
  <si>
    <t>Village Green/Amenity Land Gillamore</t>
  </si>
  <si>
    <t>CP137</t>
  </si>
  <si>
    <t>GILLAMORE</t>
  </si>
  <si>
    <t>T4272</t>
  </si>
  <si>
    <t>Village Green Newton on Rawcliffe</t>
  </si>
  <si>
    <t>CP138</t>
  </si>
  <si>
    <t>NEW ON RAWCF</t>
  </si>
  <si>
    <t>T4273</t>
  </si>
  <si>
    <t>Village Green Normanby Sinington</t>
  </si>
  <si>
    <t>CP140</t>
  </si>
  <si>
    <t>SINNINGTON</t>
  </si>
  <si>
    <t>T4274</t>
  </si>
  <si>
    <t>Village Green Salton</t>
  </si>
  <si>
    <t>CP141</t>
  </si>
  <si>
    <t>SALTON</t>
  </si>
  <si>
    <t>T4275</t>
  </si>
  <si>
    <t>Village Green Stonegrave</t>
  </si>
  <si>
    <t>CP142</t>
  </si>
  <si>
    <t>STONEGRAVE</t>
  </si>
  <si>
    <t>T4276</t>
  </si>
  <si>
    <t>Land on west side  Peasey Hills Rd</t>
  </si>
  <si>
    <t>CP082</t>
  </si>
  <si>
    <t>T5754</t>
  </si>
  <si>
    <t>Area Risewood Gate Helmsley</t>
  </si>
  <si>
    <t>CP27</t>
  </si>
  <si>
    <t>T5759</t>
  </si>
  <si>
    <t>Land Bank Top Oswaldkirk</t>
  </si>
  <si>
    <t>CP106</t>
  </si>
  <si>
    <t>OSWALDKIRK</t>
  </si>
  <si>
    <t>T1751</t>
  </si>
  <si>
    <t>Community House - Buildings</t>
  </si>
  <si>
    <t>CP80</t>
  </si>
  <si>
    <t>Community House</t>
  </si>
  <si>
    <t>SURPLUS ASSETS NOT HELD FOR SALE</t>
  </si>
  <si>
    <t>T1751/001</t>
  </si>
  <si>
    <t>Community House - Land</t>
  </si>
  <si>
    <t>T1752</t>
  </si>
  <si>
    <t>Portakab Wentworth Street.- Buildings</t>
  </si>
  <si>
    <t>Portakabin</t>
  </si>
  <si>
    <t>T1752/001</t>
  </si>
  <si>
    <t>Portakabin Wentworth Street. - Land</t>
  </si>
  <si>
    <t>T5250</t>
  </si>
  <si>
    <t>Wentworth St lsed Rifle Club Land</t>
  </si>
  <si>
    <t>T5250/001</t>
  </si>
  <si>
    <t>Wentworth St lsed Rifle Club Building</t>
  </si>
  <si>
    <t>T5251</t>
  </si>
  <si>
    <t>Wentworth St lsd St. Johns Ambulance</t>
  </si>
  <si>
    <t>T5252</t>
  </si>
  <si>
    <t>Wentworth St lsed Malton Scout</t>
  </si>
  <si>
    <t>T5252/01</t>
  </si>
  <si>
    <t>Wentworth St building prev malton scouts</t>
  </si>
  <si>
    <t>T5253</t>
  </si>
  <si>
    <t>Wentworth St lsd Garage -Parking land</t>
  </si>
  <si>
    <t>T5752</t>
  </si>
  <si>
    <t>Land Old Quarry Appleton le Street</t>
  </si>
  <si>
    <t>CP23</t>
  </si>
  <si>
    <t>APPLETON LE</t>
  </si>
  <si>
    <t>T5755</t>
  </si>
  <si>
    <t>Garden land off Pottergate Helmsley</t>
  </si>
  <si>
    <t>CP35</t>
  </si>
  <si>
    <t>T5756</t>
  </si>
  <si>
    <t>Paddock Land Low Hutton.</t>
  </si>
  <si>
    <t>CP43</t>
  </si>
  <si>
    <t>LOW HUTTON</t>
  </si>
  <si>
    <t>T5760</t>
  </si>
  <si>
    <t>Land The Garth Sinnnington.</t>
  </si>
  <si>
    <t>CP126</t>
  </si>
  <si>
    <t>T5761</t>
  </si>
  <si>
    <t>Land next Elm View Thixendale</t>
  </si>
  <si>
    <t>CP129</t>
  </si>
  <si>
    <t>THIXENDALE</t>
  </si>
  <si>
    <t>T5764</t>
  </si>
  <si>
    <t>Land East Terrace Wombleton</t>
  </si>
  <si>
    <t>CP135</t>
  </si>
  <si>
    <t>T5765</t>
  </si>
  <si>
    <t>Garden Land Howe Road Duggleby</t>
  </si>
  <si>
    <t>T5766</t>
  </si>
  <si>
    <t>Garage &amp; Land Westfield Building Kms</t>
  </si>
  <si>
    <t>CP53</t>
  </si>
  <si>
    <t>T5766/001</t>
  </si>
  <si>
    <t>Garage &amp; Land Westfields Kms- Land</t>
  </si>
  <si>
    <t>T5767</t>
  </si>
  <si>
    <t>Whitbygate Thornton Dale</t>
  </si>
  <si>
    <t>CP130</t>
  </si>
  <si>
    <t>THORNTON DAL</t>
  </si>
  <si>
    <t>T5769</t>
  </si>
  <si>
    <t>Compulsory Purchase Land at Helmsley</t>
  </si>
  <si>
    <t>T0002</t>
  </si>
  <si>
    <t>INVESTMENT PROPERTY</t>
  </si>
  <si>
    <t>T0002/001</t>
  </si>
  <si>
    <t>T0003</t>
  </si>
  <si>
    <t>Harrison House - Buildings</t>
  </si>
  <si>
    <t>T0003/001</t>
  </si>
  <si>
    <t>Harrison House - Land</t>
  </si>
  <si>
    <t>T1750</t>
  </si>
  <si>
    <t>Crown Square - Buildings</t>
  </si>
  <si>
    <t>CP45</t>
  </si>
  <si>
    <t>Crown Square</t>
  </si>
  <si>
    <t>The Shambles</t>
  </si>
  <si>
    <t>YO62 6AY</t>
  </si>
  <si>
    <t>T1750/001</t>
  </si>
  <si>
    <t>Crown Square - Land</t>
  </si>
  <si>
    <t>T4500</t>
  </si>
  <si>
    <t>Westgate Carr Ind. Units Buildng</t>
  </si>
  <si>
    <t>CP114</t>
  </si>
  <si>
    <t>T4500/001</t>
  </si>
  <si>
    <t>Westgate Carr Ind. Unit - Land</t>
  </si>
  <si>
    <t>T4502</t>
  </si>
  <si>
    <t>Sheriff Hutton Rural Ind Units Buildings</t>
  </si>
  <si>
    <t>SHERRIF HUTT</t>
  </si>
  <si>
    <t>T4502/001</t>
  </si>
  <si>
    <t>Sheriff Hutton Rural Ind Units Land</t>
  </si>
  <si>
    <t>T4503</t>
  </si>
  <si>
    <t>Showfield Lane -Buildings</t>
  </si>
  <si>
    <t>CP78</t>
  </si>
  <si>
    <t>T4503/001</t>
  </si>
  <si>
    <t>Showfield Lane - Land</t>
  </si>
  <si>
    <t>T4504</t>
  </si>
  <si>
    <t>Ropery House Business Centre Building</t>
  </si>
  <si>
    <t>T4504/001</t>
  </si>
  <si>
    <t>Ropery House Business Centre land</t>
  </si>
  <si>
    <t>T4750</t>
  </si>
  <si>
    <t>3 shop &amp; flats Howe Road Buildings</t>
  </si>
  <si>
    <t>CP89</t>
  </si>
  <si>
    <t>T4750/001</t>
  </si>
  <si>
    <t>3 shops &amp; flats Howe Road Land</t>
  </si>
  <si>
    <t>T4751</t>
  </si>
  <si>
    <t>Richardson's Bowling Centre Building</t>
  </si>
  <si>
    <t>CP93</t>
  </si>
  <si>
    <t>T4751/001</t>
  </si>
  <si>
    <t>Richardson's Bowling Centre Land</t>
  </si>
  <si>
    <t>T4752</t>
  </si>
  <si>
    <t>Pickering House - Buildings</t>
  </si>
  <si>
    <t>T4752/001</t>
  </si>
  <si>
    <t>Pickering House - Land</t>
  </si>
  <si>
    <t>T5000</t>
  </si>
  <si>
    <t>5.5 Acres Gilling East</t>
  </si>
  <si>
    <t>CP28</t>
  </si>
  <si>
    <t>GILLING</t>
  </si>
  <si>
    <t>T5001</t>
  </si>
  <si>
    <t>0.661 Acres, Stonegrave</t>
  </si>
  <si>
    <t>CP127</t>
  </si>
  <si>
    <t>T5234</t>
  </si>
  <si>
    <t>Wentwth St lsd Garage for Park Building</t>
  </si>
  <si>
    <t>T5753</t>
  </si>
  <si>
    <t>Garden Land Cntr Duggleby -pos residentl</t>
  </si>
  <si>
    <t>CP25</t>
  </si>
  <si>
    <t>DUGGLEBY</t>
  </si>
  <si>
    <t>ASSETS HELD FOR SALE &lt; 1 YEAR</t>
  </si>
  <si>
    <t>T5762</t>
  </si>
  <si>
    <t>Land East Bank Weaverthorpe</t>
  </si>
  <si>
    <t>CP132</t>
  </si>
  <si>
    <t>WEAVERTHORPE</t>
  </si>
  <si>
    <t>T5763</t>
  </si>
  <si>
    <t>Land Hillside Way West Lutton</t>
  </si>
  <si>
    <t>CP134</t>
  </si>
  <si>
    <t>WEST LUTTON</t>
  </si>
  <si>
    <t>ASSETS HELD FOR SALE &lt; 1 YEAR Total</t>
  </si>
  <si>
    <t>COMMUNITY Total</t>
  </si>
  <si>
    <t>INFRASTRUCTURE Total</t>
  </si>
  <si>
    <t>INVESTMENT PROPERTY Total</t>
  </si>
  <si>
    <t>LAND &amp; BUILDINGS Total</t>
  </si>
  <si>
    <t>SURPLUS ASSETS NOT HELD FOR SALE Total</t>
  </si>
  <si>
    <t>Grand Total</t>
  </si>
  <si>
    <t>Asset Category</t>
  </si>
  <si>
    <t>Building Type</t>
  </si>
  <si>
    <t>Asset Valuation</t>
  </si>
  <si>
    <t>Gross Internal area (sqm) Estimate</t>
  </si>
  <si>
    <t>Use</t>
  </si>
  <si>
    <t>Lease No.</t>
  </si>
  <si>
    <t>Title Report</t>
  </si>
  <si>
    <t>Last condition survey date</t>
  </si>
  <si>
    <t>Planned maintenance (xx/xx)</t>
  </si>
  <si>
    <t>Reactive maintenance</t>
  </si>
  <si>
    <t>Asbestos register</t>
  </si>
  <si>
    <t>Legionella monitoring and control</t>
  </si>
  <si>
    <t>Electrical testing certificates</t>
  </si>
  <si>
    <t xml:space="preserve"> Water quality and water hygiene records</t>
  </si>
  <si>
    <t>Health and safety record keeping</t>
  </si>
  <si>
    <t>Fire risk assessments</t>
  </si>
  <si>
    <t>Bacteriological testing of the hot and cold water systems</t>
  </si>
  <si>
    <t>Rental Value- current</t>
  </si>
  <si>
    <t>Rental Value - Optimum</t>
  </si>
  <si>
    <t>Sale Value - optimum</t>
  </si>
  <si>
    <t>Sale Value - current</t>
  </si>
  <si>
    <t>Vacant / Occupied</t>
  </si>
  <si>
    <t>Lease term</t>
  </si>
  <si>
    <t>Retain: Y/N/Maybe</t>
  </si>
  <si>
    <t>Rosy</t>
  </si>
  <si>
    <t>UPRN</t>
  </si>
  <si>
    <t>Geo Code</t>
  </si>
  <si>
    <t>Tenure Type</t>
  </si>
  <si>
    <t>Tenure Detail</t>
  </si>
  <si>
    <t>Other Tenure</t>
  </si>
  <si>
    <t>Fiona</t>
  </si>
  <si>
    <t>Size of Land</t>
  </si>
  <si>
    <t>Services Function Label</t>
  </si>
  <si>
    <t>Purpose</t>
  </si>
  <si>
    <t>Total building operation costs</t>
  </si>
  <si>
    <t>David</t>
  </si>
  <si>
    <t>Functional Suitability</t>
  </si>
  <si>
    <t>EPR</t>
  </si>
  <si>
    <t>Sally</t>
  </si>
  <si>
    <t>Rosy/Sally</t>
  </si>
  <si>
    <r>
      <t>3419m</t>
    </r>
    <r>
      <rPr>
        <sz val="11"/>
        <color indexed="8"/>
        <rFont val="Calibri"/>
        <family val="2"/>
      </rPr>
      <t>²</t>
    </r>
  </si>
  <si>
    <r>
      <t>20719m</t>
    </r>
    <r>
      <rPr>
        <sz val="11"/>
        <color indexed="8"/>
        <rFont val="Calibri"/>
        <family val="2"/>
      </rPr>
      <t>²</t>
    </r>
  </si>
  <si>
    <r>
      <t>1092m</t>
    </r>
    <r>
      <rPr>
        <sz val="11"/>
        <color indexed="8"/>
        <rFont val="Calibri"/>
        <family val="2"/>
      </rPr>
      <t>²</t>
    </r>
  </si>
  <si>
    <t>Leasehold</t>
  </si>
  <si>
    <t>Freehold</t>
  </si>
  <si>
    <t>Toilets</t>
  </si>
  <si>
    <t xml:space="preserve">Sub-lease x2 Tenancy at will out x 1 </t>
  </si>
  <si>
    <t>TIC - Tenancy at Will - Out</t>
  </si>
  <si>
    <t>Lease Out</t>
  </si>
  <si>
    <t>Owner occupied Lease out Tenancy at Will Out x</t>
  </si>
  <si>
    <t>Owner Occupied Lease Out</t>
  </si>
  <si>
    <t>Vacant (Toilets)</t>
  </si>
  <si>
    <t>Owner Occupied</t>
  </si>
  <si>
    <t>Vacant</t>
  </si>
  <si>
    <t>Tenancy at Will Out</t>
  </si>
  <si>
    <t>Crown House</t>
  </si>
  <si>
    <t>Ropery House  TIC- Buildings</t>
  </si>
  <si>
    <t>Crown House - Buildings</t>
  </si>
  <si>
    <t>Crown House - Land</t>
  </si>
  <si>
    <t>Ropery House TIC - Land</t>
  </si>
  <si>
    <t>Wentworth Street  PC- Buildings</t>
  </si>
  <si>
    <t>Market Place Malton PC - Building only</t>
  </si>
  <si>
    <t>Church Street PC - Buildings</t>
  </si>
  <si>
    <t>Lakeside PC</t>
  </si>
  <si>
    <t>Eastgate PC - Buildings</t>
  </si>
  <si>
    <t>The Ropery PC - Buildings</t>
  </si>
  <si>
    <t>Rosedale PC - Buildings</t>
  </si>
  <si>
    <t>Cleveland Way PC - Buildings</t>
  </si>
  <si>
    <t>Borogate PC - Buildings</t>
  </si>
  <si>
    <t>Town Farm PC - Buildings</t>
  </si>
  <si>
    <t>YO17 9RD</t>
  </si>
  <si>
    <t>YO18 8LX</t>
  </si>
  <si>
    <t>YO60 6RZ</t>
  </si>
  <si>
    <t>YO17 9BH</t>
  </si>
  <si>
    <t>YO18 7DP</t>
  </si>
  <si>
    <t>INVESTMENT PROPERTIES</t>
  </si>
  <si>
    <t>OFFICES AND DEPOTS</t>
  </si>
  <si>
    <t>SPORTS AND LIESURE</t>
  </si>
  <si>
    <t>CAR PARKING</t>
  </si>
  <si>
    <t>PUBLIC CONVENIENCES</t>
  </si>
  <si>
    <t>SOCIAL HOUSING</t>
  </si>
  <si>
    <t>POC'S</t>
  </si>
  <si>
    <t>OTHER BUILDINGS AND LAND</t>
  </si>
  <si>
    <t xml:space="preserve"> AMENITY BUILDINGS AND LAND</t>
  </si>
  <si>
    <t>YO17 9HX</t>
  </si>
  <si>
    <t>YO62 6AG</t>
  </si>
  <si>
    <t>Free/lease</t>
  </si>
  <si>
    <t>None</t>
  </si>
  <si>
    <t>Deed of Covenant Right of Way</t>
  </si>
  <si>
    <t>Easement/Rights of Way</t>
  </si>
  <si>
    <t>Wayleave</t>
  </si>
  <si>
    <t>Station</t>
  </si>
  <si>
    <t>malton</t>
  </si>
  <si>
    <t>Westfield</t>
  </si>
  <si>
    <t>Satisfactory</t>
  </si>
  <si>
    <t>Poor</t>
  </si>
  <si>
    <t>Good</t>
  </si>
  <si>
    <t>O</t>
  </si>
  <si>
    <t>SLO</t>
  </si>
  <si>
    <t>V</t>
  </si>
  <si>
    <t>IP/SLO</t>
  </si>
  <si>
    <t>IP/ED</t>
  </si>
  <si>
    <t>IP/ID/SLO</t>
  </si>
  <si>
    <t>OLA</t>
  </si>
  <si>
    <t>SP</t>
  </si>
  <si>
    <t>O Public Con</t>
  </si>
  <si>
    <t>Housing</t>
  </si>
  <si>
    <t>SLO/ SP</t>
  </si>
  <si>
    <r>
      <t>360m</t>
    </r>
    <r>
      <rPr>
        <sz val="11"/>
        <color indexed="8"/>
        <rFont val="Calibri"/>
        <family val="2"/>
      </rPr>
      <t>²</t>
    </r>
  </si>
  <si>
    <r>
      <t>800m</t>
    </r>
    <r>
      <rPr>
        <sz val="11"/>
        <color indexed="8"/>
        <rFont val="Calibri"/>
        <family val="2"/>
      </rPr>
      <t>²</t>
    </r>
  </si>
  <si>
    <r>
      <t>604m</t>
    </r>
    <r>
      <rPr>
        <sz val="11"/>
        <color indexed="8"/>
        <rFont val="Calibri"/>
        <family val="2"/>
      </rPr>
      <t>²</t>
    </r>
  </si>
  <si>
    <r>
      <t>674m</t>
    </r>
    <r>
      <rPr>
        <sz val="11"/>
        <color indexed="8"/>
        <rFont val="Calibri"/>
        <family val="2"/>
      </rPr>
      <t>²</t>
    </r>
  </si>
  <si>
    <r>
      <t>462m</t>
    </r>
    <r>
      <rPr>
        <sz val="11"/>
        <color indexed="8"/>
        <rFont val="Calibri"/>
        <family val="2"/>
      </rPr>
      <t>²</t>
    </r>
  </si>
  <si>
    <t>Comunity space/museum/theatre</t>
  </si>
  <si>
    <t>Tourist Iformation</t>
  </si>
  <si>
    <t>Offices</t>
  </si>
  <si>
    <t>Office/retail</t>
  </si>
  <si>
    <t>Office</t>
  </si>
  <si>
    <t>Office/workshop</t>
  </si>
  <si>
    <t>Retail/housing</t>
  </si>
  <si>
    <t>Industrial/offices</t>
  </si>
  <si>
    <t>Liesure facility</t>
  </si>
  <si>
    <t>Public Conveniene</t>
  </si>
  <si>
    <t>Light industral</t>
  </si>
  <si>
    <t>Temproary offices</t>
  </si>
  <si>
    <t>Temporary community</t>
  </si>
  <si>
    <t>Temporary offices</t>
  </si>
  <si>
    <t>Light industrial</t>
  </si>
  <si>
    <t>Occupied</t>
  </si>
  <si>
    <t>4/23/</t>
  </si>
  <si>
    <t>72/78</t>
  </si>
  <si>
    <t>38/40</t>
  </si>
  <si>
    <t>Wayleaves x6 Rights of Way x2</t>
  </si>
  <si>
    <t>Joint use Agreement only</t>
  </si>
  <si>
    <t>Yorewaste</t>
  </si>
  <si>
    <t>Building</t>
  </si>
  <si>
    <t>Industrial</t>
  </si>
  <si>
    <t>Land Reg Ref</t>
  </si>
  <si>
    <t>Notes</t>
  </si>
  <si>
    <t>2 plots of land</t>
  </si>
  <si>
    <t>NYK370787</t>
  </si>
  <si>
    <t xml:space="preserve">1043.15m² and 1439.5m² </t>
  </si>
  <si>
    <t>10007632549</t>
  </si>
  <si>
    <t>200001269242</t>
  </si>
  <si>
    <t>744.21m²</t>
  </si>
  <si>
    <t>YO17 8HB</t>
  </si>
  <si>
    <t>YO178BL</t>
  </si>
  <si>
    <t xml:space="preserve">Land Adj To Red House Salents Lane Duggleby Malton North Yorkshire  </t>
  </si>
  <si>
    <t xml:space="preserve">Land Adjacent To 8 East Bank Main Road Weaverthorpe Malton North Yorkshire  </t>
  </si>
  <si>
    <t>NYK365021</t>
  </si>
  <si>
    <t>NYK365032</t>
  </si>
  <si>
    <t>10090670222</t>
  </si>
  <si>
    <t xml:space="preserve">Land At Hillside Way West Lutton Malton North Yorkshire  </t>
  </si>
  <si>
    <t>m²</t>
  </si>
  <si>
    <t>1126.39m²</t>
  </si>
  <si>
    <t>NYK365061</t>
  </si>
  <si>
    <t>10007632208</t>
  </si>
  <si>
    <t xml:space="preserve">Land At OS Field 6500 Eastfield Foxholes Driffield  </t>
  </si>
  <si>
    <t>YO17 8TE</t>
  </si>
  <si>
    <t>YO25 3QW</t>
  </si>
  <si>
    <t>According to land ref shape area = 3219.38m²</t>
  </si>
  <si>
    <t>NYK364968</t>
  </si>
  <si>
    <t>770.92m²</t>
  </si>
  <si>
    <t>10007635119</t>
  </si>
  <si>
    <t xml:space="preserve">Cemetery Coneysthorpe Malton  </t>
  </si>
  <si>
    <t>YO607DB</t>
  </si>
  <si>
    <t>3542.26m²</t>
  </si>
  <si>
    <t xml:space="preserve">area is total of all 7 plots of land </t>
  </si>
  <si>
    <t>NYK364041</t>
  </si>
  <si>
    <t>YO625HS</t>
  </si>
  <si>
    <t>10007633840</t>
  </si>
  <si>
    <t xml:space="preserve">Public Conviences Cleveland Way Helmsley  </t>
  </si>
  <si>
    <t>91m²</t>
  </si>
  <si>
    <t>NYK364049</t>
  </si>
  <si>
    <t>100052208935</t>
  </si>
  <si>
    <t xml:space="preserve">Car Park Cleveland Way Helmsley  </t>
  </si>
  <si>
    <t>20604.54m²</t>
  </si>
  <si>
    <t>Same as T1007?</t>
  </si>
  <si>
    <t>YO625BX</t>
  </si>
  <si>
    <t>102.84m²</t>
  </si>
  <si>
    <t>NYK364104</t>
  </si>
  <si>
    <t>NYK364111</t>
  </si>
  <si>
    <t>102.27m²</t>
  </si>
  <si>
    <t>10007631863</t>
  </si>
  <si>
    <t xml:space="preserve">Public Conveniences Borogate Helmsley  </t>
  </si>
  <si>
    <t xml:space="preserve">Car Park Market Place Helmsley York  </t>
  </si>
  <si>
    <t>100052208956</t>
  </si>
  <si>
    <t>can't see any buildings in this area within outline there is a Cross?</t>
  </si>
  <si>
    <t>NYK364002</t>
  </si>
  <si>
    <t>3020.42m²</t>
  </si>
  <si>
    <t>2542.49m²</t>
  </si>
  <si>
    <t xml:space="preserve">Car Park Cleveland Way Helmsley </t>
  </si>
  <si>
    <t>76m²</t>
  </si>
  <si>
    <t>10002319662</t>
  </si>
  <si>
    <t xml:space="preserve">The Castle Garden Site Old Maltongate Malton North Yorkshire  </t>
  </si>
  <si>
    <t>YO17 7EA</t>
  </si>
  <si>
    <t>NYK176488</t>
  </si>
  <si>
    <t>Need more information on the location</t>
  </si>
  <si>
    <t>8693m²</t>
  </si>
  <si>
    <t>17121.65m²</t>
  </si>
  <si>
    <t>200001270521</t>
  </si>
  <si>
    <t xml:space="preserve">Milton Rooms Market Place Malton North Yorkshire YO17 7LX </t>
  </si>
  <si>
    <t>498m²</t>
  </si>
  <si>
    <t>314.93m²</t>
  </si>
  <si>
    <t>NYK366750</t>
  </si>
  <si>
    <t>YO17 7EW</t>
  </si>
  <si>
    <t xml:space="preserve">Land Adj Sycamore House Middlecave Road Malton North Yorkshire  </t>
  </si>
  <si>
    <t>10007634778</t>
  </si>
  <si>
    <t>NYK367622</t>
  </si>
  <si>
    <t>1674.08m²</t>
  </si>
  <si>
    <t>479021 471360</t>
  </si>
  <si>
    <t>461260 483798</t>
  </si>
  <si>
    <t>461711 484104</t>
  </si>
  <si>
    <t>460995 483798</t>
  </si>
  <si>
    <t>461024 483842</t>
  </si>
  <si>
    <t>461514 483740</t>
  </si>
  <si>
    <t>461279 483742</t>
  </si>
  <si>
    <t>461871 483619</t>
  </si>
  <si>
    <t>471700 471115</t>
  </si>
  <si>
    <t>497069 470878</t>
  </si>
  <si>
    <t>493224 469540</t>
  </si>
  <si>
    <t>501401 472764</t>
  </si>
  <si>
    <t>478821 471724</t>
  </si>
  <si>
    <t>478563 471635</t>
  </si>
  <si>
    <t>478116 472098</t>
  </si>
  <si>
    <t>487906 467150 and 487838 467101</t>
  </si>
  <si>
    <t>info</t>
  </si>
  <si>
    <t>469143 486898</t>
  </si>
  <si>
    <t>2719.82m²</t>
  </si>
  <si>
    <t>NYK365028</t>
  </si>
  <si>
    <t>29840m²</t>
  </si>
  <si>
    <t>NYK370560, NYK370561, NYK370562</t>
  </si>
  <si>
    <t>NYK120583</t>
  </si>
  <si>
    <t>2 plots of lane area is total</t>
  </si>
  <si>
    <t>3 plots of land area is total</t>
  </si>
  <si>
    <t>479068 471203</t>
  </si>
  <si>
    <t>477953 471709, 478103 471664, 478227 471702</t>
  </si>
  <si>
    <t>478998 471471</t>
  </si>
  <si>
    <t>511.43m²</t>
  </si>
  <si>
    <t>NYK370600</t>
  </si>
  <si>
    <t>NYK375209</t>
  </si>
  <si>
    <t>268.69m²</t>
  </si>
  <si>
    <t>479618 471283</t>
  </si>
  <si>
    <t>Beverley Rd/Mill St Norton Mill S elmnt</t>
  </si>
  <si>
    <t>10007631452</t>
  </si>
  <si>
    <t>NYK370573 and NYK370572</t>
  </si>
  <si>
    <t>3 plots under NYK370572 and 1 under NYK370573 area is total</t>
  </si>
  <si>
    <t>1768.56m²</t>
  </si>
  <si>
    <t>479990 484352</t>
  </si>
  <si>
    <t xml:space="preserve">Land Off Rosamund Avenue Rosamund Avenue Pickering North Yorkshire  </t>
  </si>
  <si>
    <t>NYK365014</t>
  </si>
  <si>
    <t>495871 477197</t>
  </si>
  <si>
    <t>1623.09m²</t>
  </si>
  <si>
    <t>NYK366371</t>
  </si>
  <si>
    <t>491270 476678</t>
  </si>
  <si>
    <t>1103.21m²</t>
  </si>
  <si>
    <t>Village Green Fadmoor</t>
  </si>
  <si>
    <t>FADMOOR</t>
  </si>
  <si>
    <t xml:space="preserve">Fadmoor Green The Green Fadmoor Kirkbymoorside  </t>
  </si>
  <si>
    <t>10002319635</t>
  </si>
  <si>
    <t>467554 489384</t>
  </si>
  <si>
    <t>6407.43m²</t>
  </si>
  <si>
    <t>NYK374561</t>
  </si>
  <si>
    <t>4 plots of land area is total</t>
  </si>
  <si>
    <t>468401 490128, 468249 489995</t>
  </si>
  <si>
    <t>NYK375367</t>
  </si>
  <si>
    <t>1138.35m²</t>
  </si>
  <si>
    <t>8 plots of land area is total</t>
  </si>
  <si>
    <t>NYK375478</t>
  </si>
  <si>
    <t>6079.22m²</t>
  </si>
  <si>
    <t>481218 490481</t>
  </si>
  <si>
    <t>474472 485754</t>
  </si>
  <si>
    <t>249.6m²</t>
  </si>
  <si>
    <t>NYK365088</t>
  </si>
  <si>
    <t>3635.24m²</t>
  </si>
  <si>
    <t>NYK375399</t>
  </si>
  <si>
    <t>2 plots of land area is total</t>
  </si>
  <si>
    <t>473544 481486</t>
  </si>
  <si>
    <t>471646 480060</t>
  </si>
  <si>
    <t>1914.1m²</t>
  </si>
  <si>
    <t>NYK375433</t>
  </si>
  <si>
    <t>465596 477844</t>
  </si>
  <si>
    <t>1417.54m²</t>
  </si>
  <si>
    <t>NYK375450</t>
  </si>
  <si>
    <t xml:space="preserve">OS Field 7566 Carr Lane Stonegrave Helmsley  </t>
  </si>
  <si>
    <t>10007632615</t>
  </si>
  <si>
    <t>2718.58m²</t>
  </si>
  <si>
    <t>NYK277951</t>
  </si>
  <si>
    <t xml:space="preserve">Land At Gilling Way Malton North Yorkshire  </t>
  </si>
  <si>
    <t>200001273040</t>
  </si>
  <si>
    <t>478787 472113</t>
  </si>
  <si>
    <t>2156.87m²</t>
  </si>
  <si>
    <t>NYK277765</t>
  </si>
  <si>
    <t>100052157586</t>
  </si>
  <si>
    <t>Need to download deed and site plan</t>
  </si>
  <si>
    <t>377m²</t>
  </si>
  <si>
    <t>Tenancy at Will Out x 3</t>
  </si>
  <si>
    <t>Tenancy at Will Out x 1 &amp; 1 outstanding</t>
  </si>
  <si>
    <t>Lease Out x 6 Tenancy at Will Out x 2</t>
  </si>
  <si>
    <t>Lease Out x 5</t>
  </si>
  <si>
    <t>Lease Out x 4 Tenancy at Will Out x 2</t>
  </si>
  <si>
    <t>Lease Out x 6</t>
  </si>
  <si>
    <t>Shops - Lease Out x 2 Tenancy at Will Out x 1</t>
  </si>
  <si>
    <t>Tenancy at Will Out x 1 and 1 Outstanding</t>
  </si>
  <si>
    <t>10090670223</t>
  </si>
  <si>
    <t>200001272040</t>
  </si>
  <si>
    <t>10007634245 and 10090670871</t>
  </si>
  <si>
    <t>10007634245</t>
  </si>
  <si>
    <t>100052159471</t>
  </si>
  <si>
    <t>10000127048</t>
  </si>
  <si>
    <t>200001271524</t>
  </si>
  <si>
    <t>10002319123</t>
  </si>
  <si>
    <t>200001269368</t>
  </si>
  <si>
    <t>100052209139</t>
  </si>
  <si>
    <t>100052157449</t>
  </si>
  <si>
    <t>info 200001274944</t>
  </si>
  <si>
    <t>into 200001274944</t>
  </si>
  <si>
    <t>200001270602</t>
  </si>
  <si>
    <t>10007635177</t>
  </si>
  <si>
    <t>100052209194</t>
  </si>
  <si>
    <t xml:space="preserve">Land East Of No 7 Risewood Gate Helmsley  </t>
  </si>
  <si>
    <t xml:space="preserve">Ropery House The Ropery Pickering North Yorkshire  </t>
  </si>
  <si>
    <t xml:space="preserve">Westgate Business Park Westgate Carr Road Pickering North Yorkshire  </t>
  </si>
  <si>
    <t xml:space="preserve">Sheriff Hutton Industrial Estate Sheriff Hutton  </t>
  </si>
  <si>
    <t xml:space="preserve">Units 1 To 8 Showfield Lane Malton North Yorkshire YO17 6BT </t>
  </si>
  <si>
    <t xml:space="preserve">Ryedale District Council Ryedale House Old Malton Road Malton North Yorkshire YO17 7HH </t>
  </si>
  <si>
    <t xml:space="preserve">R D C Depot Showfield Lane Malton North Yorkshire YO17 6BT </t>
  </si>
  <si>
    <t xml:space="preserve">Derwent Pool And Fitness Centre Church Street Norton Malton North Yorkshire YO17 9HS </t>
  </si>
  <si>
    <t xml:space="preserve">Ryedale Swimming Pool Mill Lane Pickering North Yorkshire YO18 8DJ </t>
  </si>
  <si>
    <t xml:space="preserve">Car Park Mill Lane Pickering North Yorkshire  </t>
  </si>
  <si>
    <t xml:space="preserve">Eastgate Car Park Eastgate Pickering North Yorkshire  </t>
  </si>
  <si>
    <t xml:space="preserve">Public Conveniences Eastgate Pickering North Yorkshire YO18 7DY </t>
  </si>
  <si>
    <t>469303 455489</t>
  </si>
  <si>
    <t>462646 479196</t>
  </si>
  <si>
    <t>480124 471536</t>
  </si>
  <si>
    <t>479608 484016</t>
  </si>
  <si>
    <t>478640 471350</t>
  </si>
  <si>
    <t>478610 484252</t>
  </si>
  <si>
    <t>464438 465705</t>
  </si>
  <si>
    <t>478561 472767</t>
  </si>
  <si>
    <t>479674 471130</t>
  </si>
  <si>
    <t>479973 483877</t>
  </si>
  <si>
    <t>479187 472161</t>
  </si>
  <si>
    <t>478589 472660</t>
  </si>
  <si>
    <t>479280 471422</t>
  </si>
  <si>
    <t>479831 483551</t>
  </si>
  <si>
    <t>479983 483865</t>
  </si>
  <si>
    <t>381.89m²</t>
  </si>
  <si>
    <t>295.98m²</t>
  </si>
  <si>
    <t>381m²</t>
  </si>
  <si>
    <t>1053.75m²</t>
  </si>
  <si>
    <t>97.42m²</t>
  </si>
  <si>
    <t>15.42m²</t>
  </si>
  <si>
    <t>613m²</t>
  </si>
  <si>
    <t>3288.15m²</t>
  </si>
  <si>
    <t>561m²</t>
  </si>
  <si>
    <t>2973.93m²</t>
  </si>
  <si>
    <t>792m²</t>
  </si>
  <si>
    <t>4170.94m²</t>
  </si>
  <si>
    <t>316m²</t>
  </si>
  <si>
    <t>583.25m²</t>
  </si>
  <si>
    <t>34m²</t>
  </si>
  <si>
    <t>4250.34m²</t>
  </si>
  <si>
    <t>1876m²</t>
  </si>
  <si>
    <t>14094.22m²</t>
  </si>
  <si>
    <t>2110m²</t>
  </si>
  <si>
    <t>7725.01m²</t>
  </si>
  <si>
    <t>994m²</t>
  </si>
  <si>
    <t>9613.36m²</t>
  </si>
  <si>
    <t>227.58m²</t>
  </si>
  <si>
    <t>119m²</t>
  </si>
  <si>
    <t>85m²</t>
  </si>
  <si>
    <t>NYK365131</t>
  </si>
  <si>
    <t>NYK365139</t>
  </si>
  <si>
    <t>NYK366886</t>
  </si>
  <si>
    <t>Need more information nothing on swainsea lane in the shape file</t>
  </si>
  <si>
    <t>NYK172502</t>
  </si>
  <si>
    <t>area whole building</t>
  </si>
  <si>
    <t>NYK212673</t>
  </si>
  <si>
    <t xml:space="preserve">NYK ref - just building </t>
  </si>
  <si>
    <t>NYK371959</t>
  </si>
  <si>
    <t>NYK ref - building and land</t>
  </si>
  <si>
    <t>NYK370668</t>
  </si>
  <si>
    <t>NYK105928</t>
  </si>
  <si>
    <t>NYK366921</t>
  </si>
  <si>
    <t>There are upns for individual units eg 100050447146</t>
  </si>
  <si>
    <t>NYK366796</t>
  </si>
  <si>
    <t>NYK367665</t>
  </si>
  <si>
    <t>NYK ref - for whole carpark</t>
  </si>
  <si>
    <t xml:space="preserve">area is carpark </t>
  </si>
  <si>
    <t>NYK363983</t>
  </si>
  <si>
    <t>Need more information nothing in the shape file</t>
  </si>
  <si>
    <t>need more information only have outline for actual Pool</t>
  </si>
  <si>
    <t>NYK367640</t>
  </si>
  <si>
    <t>NYK366361</t>
  </si>
  <si>
    <t>no buildings within outline</t>
  </si>
  <si>
    <t>area is Pickering house and PCs they also have separate entry but falls within NYK367665</t>
  </si>
  <si>
    <t>Carpark and pickering house have separate entries</t>
  </si>
  <si>
    <t xml:space="preserve">Car Park (RDC) Market Place Malton North Yorkshire  </t>
  </si>
  <si>
    <t>10002319197</t>
  </si>
  <si>
    <t>NYK363063</t>
  </si>
  <si>
    <t>NYK ref whole of carpark</t>
  </si>
  <si>
    <t>10007634468</t>
  </si>
  <si>
    <t xml:space="preserve">Public Conveniences Wentworth Street Malton North Yorkshire  </t>
  </si>
  <si>
    <t xml:space="preserve">Car Park Wentworth Street Malton North Yorkshire  </t>
  </si>
  <si>
    <t>100052209094</t>
  </si>
  <si>
    <t>17077.8m²</t>
  </si>
  <si>
    <t>787m²</t>
  </si>
  <si>
    <t>7 buildings excluding PCs</t>
  </si>
  <si>
    <t>31m²</t>
  </si>
  <si>
    <t>478620 471948</t>
  </si>
  <si>
    <t>478656 472018</t>
  </si>
  <si>
    <t xml:space="preserve">Public Conveniences Church Street Norton Malton North Yorkshire  </t>
  </si>
  <si>
    <t>100052209148</t>
  </si>
  <si>
    <t>479154 471410</t>
  </si>
  <si>
    <t>189.63m²</t>
  </si>
  <si>
    <t>27m²</t>
  </si>
  <si>
    <t>NYK365003</t>
  </si>
  <si>
    <t>NYK366738</t>
  </si>
  <si>
    <t>I can't see any buildings</t>
  </si>
  <si>
    <t>4881.64m²</t>
  </si>
  <si>
    <t xml:space="preserve">Car Park St Nicholas Street Norton Malton North Yorkshire  </t>
  </si>
  <si>
    <t>100052209172</t>
  </si>
  <si>
    <t>479215 471283</t>
  </si>
  <si>
    <t>NYK371974</t>
  </si>
  <si>
    <t>466.75m²</t>
  </si>
  <si>
    <t>479691 471367</t>
  </si>
  <si>
    <t>10007630682</t>
  </si>
  <si>
    <t xml:space="preserve">Car Park Wood Street Norton Malton North Yorkshire  </t>
  </si>
  <si>
    <t>Info</t>
  </si>
  <si>
    <t xml:space="preserve">NYK211780 </t>
  </si>
  <si>
    <t>479304 471425</t>
  </si>
  <si>
    <t>200001272754</t>
  </si>
  <si>
    <t>11201.31m²</t>
  </si>
  <si>
    <t>607m²</t>
  </si>
  <si>
    <t>21 buildings</t>
  </si>
  <si>
    <t>178m²</t>
  </si>
  <si>
    <t>100052183446</t>
  </si>
  <si>
    <t xml:space="preserve">Ryedale Community House Wentworth Street Malton North Yorkshire YO17 7BN </t>
  </si>
  <si>
    <t>100052209093</t>
  </si>
  <si>
    <t>part of Wentworth street carpark plot</t>
  </si>
  <si>
    <t>476999 470778</t>
  </si>
  <si>
    <t>478618 471969</t>
  </si>
  <si>
    <t>478591 472015</t>
  </si>
  <si>
    <t>10002319507</t>
  </si>
  <si>
    <t>478562 472074</t>
  </si>
  <si>
    <t>57m²</t>
  </si>
  <si>
    <t>304m²</t>
  </si>
  <si>
    <t>200001274662</t>
  </si>
  <si>
    <t>155m²</t>
  </si>
  <si>
    <t>200001274667</t>
  </si>
  <si>
    <t>478574 472063</t>
  </si>
  <si>
    <t>478694 472065</t>
  </si>
  <si>
    <t>200001270523</t>
  </si>
  <si>
    <t>not on shape file</t>
  </si>
  <si>
    <t>43m²</t>
  </si>
  <si>
    <t>478563 471744</t>
  </si>
  <si>
    <t>478574 472064</t>
  </si>
  <si>
    <t>200001274365</t>
  </si>
  <si>
    <t xml:space="preserve">Water Lane Car Park Railway Street Malton North Yorkshire  </t>
  </si>
  <si>
    <t>NYK367621</t>
  </si>
  <si>
    <t>4089.63m²</t>
  </si>
  <si>
    <t>478639 471546</t>
  </si>
  <si>
    <t>478596 471652</t>
  </si>
  <si>
    <t>158.02m²</t>
  </si>
  <si>
    <t>NYK366701</t>
  </si>
  <si>
    <t>can't see any buildings in this area within outline</t>
  </si>
  <si>
    <t>479586 484046</t>
  </si>
  <si>
    <t>58m²</t>
  </si>
  <si>
    <t>NYK358780</t>
  </si>
  <si>
    <t>Land is carpark</t>
  </si>
  <si>
    <t>10007635818</t>
  </si>
  <si>
    <t xml:space="preserve">Public Conveniences The Ropery Pickering North Yorkshire YO18 8DT </t>
  </si>
  <si>
    <t>10007631448</t>
  </si>
  <si>
    <t xml:space="preserve">The Ropery Car Park The Ropery Pickering North Yorkshire  </t>
  </si>
  <si>
    <t>479647 483981</t>
  </si>
  <si>
    <t xml:space="preserve">area is total of 2 plots of land </t>
  </si>
  <si>
    <t>2908.18m²</t>
  </si>
  <si>
    <t xml:space="preserve">Car Park Vivis Lane Pickering North Yorkshire  </t>
  </si>
  <si>
    <t>10007631361</t>
  </si>
  <si>
    <t>479553 483826</t>
  </si>
  <si>
    <t>1946.15m²</t>
  </si>
  <si>
    <t>NYK123143</t>
  </si>
  <si>
    <t>same as T1005?</t>
  </si>
  <si>
    <t>NYK370550</t>
  </si>
  <si>
    <t>21m²</t>
  </si>
  <si>
    <t>472416 496031</t>
  </si>
  <si>
    <t xml:space="preserve">Public Conveniences Main Street Rosedale Abbey Pickering North Yorkshire  </t>
  </si>
  <si>
    <t>10007635214</t>
  </si>
  <si>
    <t>168.12m²</t>
  </si>
  <si>
    <t>200001269743</t>
  </si>
  <si>
    <t xml:space="preserve">Public Convenience High Market Place Kirkbymoorside  </t>
  </si>
  <si>
    <t>469579 486600</t>
  </si>
  <si>
    <t>42m²</t>
  </si>
  <si>
    <t>Part of carpark plot</t>
  </si>
  <si>
    <t>NYK155939</t>
  </si>
  <si>
    <t>1810.43m²</t>
  </si>
  <si>
    <t>100052209002</t>
  </si>
  <si>
    <t xml:space="preserve">Town End Car Park High Market Place Kirkbymoorside  </t>
  </si>
  <si>
    <t>469567 486613</t>
  </si>
  <si>
    <t>NYK366364</t>
  </si>
  <si>
    <t>26.75m²</t>
  </si>
  <si>
    <t>483410 483094</t>
  </si>
  <si>
    <t xml:space="preserve">Public Conveniences Whitbygate Thornton-Le-Dale Pickering North Yorkshire  </t>
  </si>
  <si>
    <t>100052209349</t>
  </si>
  <si>
    <t>471.79m²</t>
  </si>
  <si>
    <t>NYK166798</t>
  </si>
  <si>
    <t>469370 486382</t>
  </si>
  <si>
    <t>10007635975</t>
  </si>
  <si>
    <t>Need more information</t>
  </si>
  <si>
    <t>Derwent Lodge 1 Commercial Street Norton YO17 9HX</t>
  </si>
  <si>
    <t>100052158304</t>
  </si>
  <si>
    <t>182.15m²</t>
  </si>
  <si>
    <t xml:space="preserve">Can't see any land </t>
  </si>
  <si>
    <t>Need more information nothing arround airfeild in the shape file Legal have no record</t>
  </si>
  <si>
    <t>NYK277942</t>
  </si>
  <si>
    <t>10007633291</t>
  </si>
  <si>
    <t xml:space="preserve">Land East Of Ampleforth Cottage Sports Field Pottergate Gilling East Helmsley  </t>
  </si>
  <si>
    <t>461021 476983</t>
  </si>
  <si>
    <t>need more information on location</t>
  </si>
  <si>
    <t>need location</t>
  </si>
  <si>
    <t>10007633126</t>
  </si>
  <si>
    <t xml:space="preserve">Public Convenience Staxton Hill Staxton Scarborough North Yorkshire  </t>
  </si>
  <si>
    <t xml:space="preserve">Car Park Staxton Scarborough North Yorkshire  </t>
  </si>
  <si>
    <t>10007632133</t>
  </si>
  <si>
    <t>7496.1m²</t>
  </si>
  <si>
    <t>500969 477926</t>
  </si>
  <si>
    <t>not sure of location</t>
  </si>
  <si>
    <t>473971 473361</t>
  </si>
  <si>
    <t>2436.83m²</t>
  </si>
  <si>
    <t>NYK365163</t>
  </si>
  <si>
    <t>484354 461076</t>
  </si>
  <si>
    <t>NYK365795</t>
  </si>
  <si>
    <t>216.69m²</t>
  </si>
  <si>
    <t>476371 467676</t>
  </si>
  <si>
    <t>4243.89m²</t>
  </si>
  <si>
    <t>NYK277943</t>
  </si>
  <si>
    <t xml:space="preserve">Land To East Of No 8 East Terrace Wombleton Kirkbymoorside  </t>
  </si>
  <si>
    <t>467086 484012</t>
  </si>
  <si>
    <t>214.42m²</t>
  </si>
  <si>
    <t>10090670221</t>
  </si>
  <si>
    <t>479655 484022</t>
  </si>
  <si>
    <t>469664 486608</t>
  </si>
  <si>
    <t>469664 486609</t>
  </si>
  <si>
    <t>same as T5753</t>
  </si>
  <si>
    <t>Can't see on shape file</t>
  </si>
  <si>
    <t>NYK379124</t>
  </si>
  <si>
    <t>479021 471640</t>
  </si>
  <si>
    <t>465745 477684</t>
  </si>
  <si>
    <t>461027 483842</t>
  </si>
  <si>
    <t>Garage &amp; Land West End Building Kms</t>
  </si>
  <si>
    <t xml:space="preserve">ALSO NYK364216 </t>
  </si>
  <si>
    <t>010090672287</t>
  </si>
  <si>
    <t>Land at Ryedale Close Helmsley</t>
  </si>
  <si>
    <t>010090672288</t>
  </si>
  <si>
    <t>Land At Ryedale Crescent Kirkbymoorside</t>
  </si>
  <si>
    <t>YO62 6EF</t>
  </si>
  <si>
    <t>010090672289</t>
  </si>
  <si>
    <t>Land North Of Castlegate Malton</t>
  </si>
  <si>
    <t>010090672290</t>
  </si>
  <si>
    <t>Land at Old Maltongate, Malton</t>
  </si>
  <si>
    <t>010090672291</t>
  </si>
  <si>
    <t>Land Off Orchard Road, Malton</t>
  </si>
  <si>
    <t>YO17 7BH</t>
  </si>
  <si>
    <t>010090672292</t>
  </si>
  <si>
    <t>Land At Spring Field Garth Norton Malton</t>
  </si>
  <si>
    <t>YO17 9EL</t>
  </si>
  <si>
    <t>010090672293</t>
  </si>
  <si>
    <t>Land South Of Chandlers Wharf</t>
  </si>
  <si>
    <t>YO17 7YL</t>
  </si>
  <si>
    <t>010090672294</t>
  </si>
  <si>
    <t>Land Off Beverley Road Norton Malton</t>
  </si>
  <si>
    <t>YO17 9JN</t>
  </si>
  <si>
    <t>010090672295</t>
  </si>
  <si>
    <t>Land Off Vicarage Lane Sherburn Malton</t>
  </si>
  <si>
    <t>YO17 8PL</t>
  </si>
  <si>
    <t>010090672296</t>
  </si>
  <si>
    <t>Land Off Sand Lane West Heslerton Malton</t>
  </si>
  <si>
    <t>YO17 8SG</t>
  </si>
  <si>
    <t>010090672297</t>
  </si>
  <si>
    <t>Land Off Low Bank Gillamoor Kirkbymoorside</t>
  </si>
  <si>
    <t>YO62 7HX</t>
  </si>
  <si>
    <t>010090672298</t>
  </si>
  <si>
    <t>Land Adj High Street Newton On Rawcliffe</t>
  </si>
  <si>
    <t>YO18 8QA</t>
  </si>
  <si>
    <t>010090672299</t>
  </si>
  <si>
    <t>Land Adj Main Street Normanby Kirkbymoorside</t>
  </si>
  <si>
    <t>YO62 6RH</t>
  </si>
  <si>
    <t>010090672300</t>
  </si>
  <si>
    <t>YO62 6RN</t>
  </si>
  <si>
    <t>Land Off Main Street Salton Kirkbymoorside</t>
  </si>
  <si>
    <t>010090672301</t>
  </si>
  <si>
    <t>Land Off Main Street Stonegrave Helmsley</t>
  </si>
  <si>
    <t>YO62 4LJ</t>
  </si>
  <si>
    <t>010090672302</t>
  </si>
  <si>
    <t>Land At Bank Top Oswaldkirk Helmsley</t>
  </si>
  <si>
    <t>YO62 5YB</t>
  </si>
  <si>
    <t>010090672303</t>
  </si>
  <si>
    <t>Land Off Station Road Helmsley</t>
  </si>
  <si>
    <t>YO62 5BZ</t>
  </si>
  <si>
    <t>010090672304</t>
  </si>
  <si>
    <t>Land At Parliament Street Norton Malton</t>
  </si>
  <si>
    <t>YO17 9HE</t>
  </si>
  <si>
    <t>010090672305</t>
  </si>
  <si>
    <t>Car Park Train Lane Pickering</t>
  </si>
  <si>
    <t>010090672307</t>
  </si>
  <si>
    <t>Land At Quarry Hill Appleton Le Street Malton</t>
  </si>
  <si>
    <t>YO17 6PQ</t>
  </si>
  <si>
    <t>010090672308</t>
  </si>
  <si>
    <t>Land Off Pottergate Helmsley</t>
  </si>
  <si>
    <t>010090672309</t>
  </si>
  <si>
    <t>Land South Of Water Lane Low Hutton Malton</t>
  </si>
  <si>
    <t>YO60 7HG</t>
  </si>
  <si>
    <t>010090672310</t>
  </si>
  <si>
    <t>Land North Of The Garth Sinnington Pickering</t>
  </si>
  <si>
    <t>YO62 6SG</t>
  </si>
  <si>
    <t>010090672311</t>
  </si>
  <si>
    <t>Land Adj Elm View Main Street Thixendale Malton</t>
  </si>
  <si>
    <t>YO17 9TG</t>
  </si>
  <si>
    <t>010090672312</t>
  </si>
  <si>
    <t>Land At Salents Lane Duggleby Malton</t>
  </si>
  <si>
    <t>YO17 8BN</t>
  </si>
  <si>
    <t>487902 467150</t>
  </si>
  <si>
    <t>Way Leave</t>
  </si>
  <si>
    <t>Lease- Out- NYK170448</t>
  </si>
  <si>
    <t>Lease -Out- NYK177144</t>
  </si>
  <si>
    <t>Lease-out</t>
  </si>
  <si>
    <t>Lease-out-NYK171715</t>
  </si>
  <si>
    <t>Grant of easement</t>
  </si>
  <si>
    <t>?query?</t>
  </si>
  <si>
    <t>Land registered to NYCC</t>
  </si>
  <si>
    <t>Lease-in</t>
  </si>
  <si>
    <t>Licence to occupy</t>
  </si>
  <si>
    <t>Right of Way</t>
  </si>
  <si>
    <t>Right of Way / Wayleave</t>
  </si>
  <si>
    <t>Grant og easement / Wayleave</t>
  </si>
  <si>
    <t>Right of way</t>
  </si>
  <si>
    <t>Right of way x 2 / Right to Lay</t>
  </si>
  <si>
    <t>Map</t>
  </si>
  <si>
    <t>Deed</t>
  </si>
  <si>
    <t>Sold</t>
  </si>
  <si>
    <t>Partially sold, strip retained</t>
  </si>
  <si>
    <t>Partially sold, two other plots to sell</t>
  </si>
  <si>
    <t>Land out side waste transfer station</t>
  </si>
  <si>
    <t>Showfield Lane Malton</t>
  </si>
  <si>
    <t>CLOSED CHURCH YARDS</t>
  </si>
  <si>
    <t>Amotherby</t>
  </si>
  <si>
    <t>Gilling</t>
  </si>
  <si>
    <t>Old Malton</t>
  </si>
  <si>
    <t>Slingsby</t>
  </si>
  <si>
    <t>Terrington</t>
  </si>
  <si>
    <t>The Church of the Holy Cross, 3-4 Main Street</t>
  </si>
  <si>
    <t>Gilling East</t>
  </si>
  <si>
    <t>YO62 4JH</t>
  </si>
  <si>
    <t>YO17 7HB</t>
  </si>
  <si>
    <t>St Mary's Church, 18 Town Street</t>
  </si>
  <si>
    <t>Church of St Peter and St Paul, Hall Garth</t>
  </si>
  <si>
    <t>YO18 7BE</t>
  </si>
  <si>
    <t>The Church of St Helen, Church Street</t>
  </si>
  <si>
    <t>YO17 6TN</t>
  </si>
  <si>
    <t>All Saints' Church, Church Lane</t>
  </si>
  <si>
    <t>YO62 4AD</t>
  </si>
  <si>
    <t>All Saints' Church Church Lane</t>
  </si>
  <si>
    <t>YO60 6PT</t>
  </si>
  <si>
    <t xml:space="preserve">Derwent Pool, Church Street </t>
  </si>
  <si>
    <t>BuUILDING</t>
  </si>
  <si>
    <t>Plan</t>
  </si>
  <si>
    <t>NYK366716</t>
  </si>
  <si>
    <t>NYK370579</t>
  </si>
  <si>
    <t>NYK381351</t>
  </si>
  <si>
    <t>Feature Entrance and play park Riverside Walk</t>
  </si>
  <si>
    <t>Not Registered</t>
  </si>
  <si>
    <t>NYK374778</t>
  </si>
  <si>
    <t>NYK450543</t>
  </si>
  <si>
    <t>NYK395381</t>
  </si>
  <si>
    <t>NYK395120</t>
  </si>
  <si>
    <t>100052158490</t>
  </si>
  <si>
    <t>NYK371932</t>
  </si>
  <si>
    <t>No buildings only carpark</t>
  </si>
  <si>
    <t>NYK366915</t>
  </si>
  <si>
    <t>NYK206302</t>
  </si>
  <si>
    <t>Wentworth St lsd Garage (JBs) -Parking land</t>
  </si>
  <si>
    <t>Land at Bowling Lane Scarborough Road Norton</t>
  </si>
  <si>
    <t>479845 471632</t>
  </si>
  <si>
    <t>670m ²</t>
  </si>
  <si>
    <t>NYK388158</t>
  </si>
  <si>
    <t>NYK176486</t>
  </si>
  <si>
    <t>010090672636</t>
  </si>
  <si>
    <t>Land at The Ings Wallgate Lane Norton</t>
  </si>
  <si>
    <t>479451 471581</t>
  </si>
  <si>
    <t>010090672318</t>
  </si>
  <si>
    <t>NYK165687</t>
  </si>
  <si>
    <t>Land to the north side of Mallard View, Norton</t>
  </si>
  <si>
    <t>Land</t>
  </si>
  <si>
    <t>479391 470670</t>
  </si>
  <si>
    <t>1943m ²</t>
  </si>
  <si>
    <t>Verge Springfield Garth Norton</t>
  </si>
  <si>
    <t>186m ²</t>
  </si>
  <si>
    <t>NYK212088</t>
  </si>
  <si>
    <t>NYK268857</t>
  </si>
  <si>
    <t xml:space="preserve">Land of the East Side of Ryngwoode Drive </t>
  </si>
  <si>
    <t>478764 472444</t>
  </si>
  <si>
    <t>2481m ²</t>
  </si>
  <si>
    <t>Land to the east side of Outgangs Rd  Pickering</t>
  </si>
  <si>
    <t>Six areas of land at Thornton Rd Ind Estate</t>
  </si>
  <si>
    <t>480681 483088</t>
  </si>
  <si>
    <t>14591m ²</t>
  </si>
  <si>
    <t>Valuation Date</t>
  </si>
  <si>
    <t>Asset Value Type</t>
  </si>
  <si>
    <t>Asset Value (£)</t>
  </si>
  <si>
    <t>missing</t>
  </si>
  <si>
    <t>Plan offical</t>
  </si>
  <si>
    <t>NYK246555 and NYK236164</t>
  </si>
  <si>
    <t>NYK236164</t>
  </si>
  <si>
    <t xml:space="preserve">NYK212088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</si>
</sst>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£]#,##0.00"/>
  </numFmts>
  <fonts count="1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5" fillId="0" borderId="0"/>
  </cellStyleXfs>
  <cellXfs count="117">
    <xf numFmtId="0" fontId="0" fillId="0" borderId="0" xfId="0"/>
    <xf numFmtId="49" fontId="9" fillId="4" borderId="0" xfId="0" applyNumberFormat="1" applyFont="1" applyFill="1" applyAlignment="1">
      <alignment horizontal="left"/>
    </xf>
    <xf numFmtId="0" fontId="10" fillId="0" borderId="0" xfId="0" applyFont="1"/>
    <xf numFmtId="165" fontId="9" fillId="4" borderId="0" xfId="0" applyNumberFormat="1" applyFont="1" applyFill="1" applyAlignment="1">
      <alignment horizontal="right"/>
    </xf>
    <xf numFmtId="165" fontId="11" fillId="4" borderId="0" xfId="0" applyNumberFormat="1" applyFont="1" applyFill="1" applyAlignment="1"/>
    <xf numFmtId="49" fontId="11" fillId="4" borderId="0" xfId="0" applyNumberFormat="1" applyFont="1" applyFill="1" applyAlignment="1">
      <alignment horizontal="left"/>
    </xf>
    <xf numFmtId="0" fontId="12" fillId="0" borderId="0" xfId="0" applyFont="1"/>
    <xf numFmtId="49" fontId="9" fillId="5" borderId="0" xfId="0" applyNumberFormat="1" applyFont="1" applyFill="1" applyAlignment="1">
      <alignment horizontal="left"/>
    </xf>
    <xf numFmtId="0" fontId="10" fillId="5" borderId="0" xfId="0" applyFont="1" applyFill="1"/>
    <xf numFmtId="49" fontId="11" fillId="5" borderId="0" xfId="0" applyNumberFormat="1" applyFont="1" applyFill="1" applyAlignment="1">
      <alignment horizontal="left"/>
    </xf>
    <xf numFmtId="49" fontId="11" fillId="6" borderId="0" xfId="0" applyNumberFormat="1" applyFont="1" applyFill="1" applyAlignment="1">
      <alignment horizontal="left"/>
    </xf>
    <xf numFmtId="0" fontId="10" fillId="6" borderId="0" xfId="0" applyFont="1" applyFill="1"/>
    <xf numFmtId="49" fontId="11" fillId="7" borderId="0" xfId="0" applyNumberFormat="1" applyFont="1" applyFill="1" applyAlignment="1">
      <alignment horizontal="left"/>
    </xf>
    <xf numFmtId="0" fontId="10" fillId="7" borderId="0" xfId="0" applyFont="1" applyFill="1"/>
    <xf numFmtId="49" fontId="11" fillId="8" borderId="0" xfId="0" applyNumberFormat="1" applyFont="1" applyFill="1" applyAlignment="1">
      <alignment horizontal="left"/>
    </xf>
    <xf numFmtId="49" fontId="11" fillId="9" borderId="0" xfId="0" applyNumberFormat="1" applyFont="1" applyFill="1" applyAlignment="1">
      <alignment horizontal="left"/>
    </xf>
    <xf numFmtId="49" fontId="11" fillId="10" borderId="0" xfId="0" applyNumberFormat="1" applyFont="1" applyFill="1" applyAlignment="1">
      <alignment horizontal="left"/>
    </xf>
    <xf numFmtId="49" fontId="9" fillId="11" borderId="0" xfId="0" applyNumberFormat="1" applyFont="1" applyFill="1" applyAlignment="1">
      <alignment horizontal="left"/>
    </xf>
    <xf numFmtId="0" fontId="0" fillId="11" borderId="0" xfId="0" applyFill="1"/>
    <xf numFmtId="0" fontId="10" fillId="11" borderId="0" xfId="0" applyFont="1" applyFill="1"/>
    <xf numFmtId="49" fontId="9" fillId="12" borderId="0" xfId="0" applyNumberFormat="1" applyFont="1" applyFill="1" applyAlignment="1">
      <alignment horizontal="left"/>
    </xf>
    <xf numFmtId="0" fontId="0" fillId="12" borderId="0" xfId="0" applyFill="1"/>
    <xf numFmtId="0" fontId="10" fillId="12" borderId="0" xfId="0" applyFont="1" applyFill="1"/>
    <xf numFmtId="0" fontId="10" fillId="0" borderId="0" xfId="0" applyFont="1"/>
    <xf numFmtId="49" fontId="9" fillId="9" borderId="0" xfId="0" applyNumberFormat="1" applyFont="1" applyFill="1" applyAlignment="1">
      <alignment horizontal="left"/>
    </xf>
    <xf numFmtId="0" fontId="0" fillId="9" borderId="0" xfId="0" applyFill="1"/>
    <xf numFmtId="0" fontId="10" fillId="9" borderId="0" xfId="0" applyFont="1" applyFill="1"/>
    <xf numFmtId="0" fontId="10" fillId="0" borderId="0" xfId="0" applyFont="1" applyFill="1"/>
    <xf numFmtId="0" fontId="10" fillId="11" borderId="0" xfId="0" applyFont="1" applyFill="1"/>
    <xf numFmtId="0" fontId="0" fillId="11" borderId="0" xfId="0" applyFont="1" applyFill="1"/>
    <xf numFmtId="0" fontId="0" fillId="11" borderId="0" xfId="0" applyFont="1" applyFill="1" applyAlignment="1">
      <alignment wrapText="1"/>
    </xf>
    <xf numFmtId="0" fontId="10" fillId="11" borderId="0" xfId="0" applyFont="1" applyFill="1" applyAlignment="1">
      <alignment horizontal="right"/>
    </xf>
    <xf numFmtId="0" fontId="5" fillId="0" borderId="0" xfId="4"/>
    <xf numFmtId="0" fontId="10" fillId="11" borderId="0" xfId="4" applyFont="1" applyFill="1"/>
    <xf numFmtId="0" fontId="10" fillId="11" borderId="0" xfId="4" applyFont="1" applyFill="1"/>
    <xf numFmtId="0" fontId="10" fillId="0" borderId="0" xfId="4" applyFont="1"/>
    <xf numFmtId="0" fontId="10" fillId="0" borderId="0" xfId="4" applyFont="1"/>
    <xf numFmtId="0" fontId="10" fillId="6" borderId="0" xfId="4" applyFont="1" applyFill="1"/>
    <xf numFmtId="0" fontId="10" fillId="9" borderId="0" xfId="4" applyFont="1" applyFill="1"/>
    <xf numFmtId="0" fontId="10" fillId="12" borderId="0" xfId="4" applyFont="1" applyFill="1"/>
    <xf numFmtId="0" fontId="10" fillId="12" borderId="0" xfId="4" applyFont="1" applyFill="1"/>
    <xf numFmtId="0" fontId="10" fillId="6" borderId="0" xfId="4" applyFont="1" applyFill="1"/>
    <xf numFmtId="0" fontId="5" fillId="0" borderId="0" xfId="4"/>
    <xf numFmtId="0" fontId="10" fillId="11" borderId="0" xfId="4" applyFont="1" applyFill="1"/>
    <xf numFmtId="0" fontId="10" fillId="11" borderId="0" xfId="4" applyFont="1" applyFill="1"/>
    <xf numFmtId="0" fontId="10" fillId="0" borderId="0" xfId="4" applyFont="1"/>
    <xf numFmtId="0" fontId="10" fillId="0" borderId="0" xfId="4" applyFont="1"/>
    <xf numFmtId="0" fontId="10" fillId="9" borderId="0" xfId="4" applyFont="1" applyFill="1"/>
    <xf numFmtId="0" fontId="10" fillId="12" borderId="0" xfId="4" applyFont="1" applyFill="1"/>
    <xf numFmtId="0" fontId="10" fillId="12" borderId="0" xfId="4" applyFont="1" applyFill="1"/>
    <xf numFmtId="49" fontId="11" fillId="10" borderId="1" xfId="0" applyNumberFormat="1" applyFont="1" applyFill="1" applyBorder="1" applyAlignment="1">
      <alignment horizontal="left"/>
    </xf>
    <xf numFmtId="49" fontId="11" fillId="9" borderId="1" xfId="0" applyNumberFormat="1" applyFont="1" applyFill="1" applyBorder="1" applyAlignment="1">
      <alignment horizontal="left"/>
    </xf>
    <xf numFmtId="49" fontId="11" fillId="4" borderId="1" xfId="0" applyNumberFormat="1" applyFont="1" applyFill="1" applyBorder="1" applyAlignment="1">
      <alignment horizontal="left"/>
    </xf>
    <xf numFmtId="49" fontId="11" fillId="5" borderId="1" xfId="0" applyNumberFormat="1" applyFont="1" applyFill="1" applyBorder="1" applyAlignment="1">
      <alignment horizontal="left"/>
    </xf>
    <xf numFmtId="49" fontId="11" fillId="8" borderId="1" xfId="0" applyNumberFormat="1" applyFont="1" applyFill="1" applyBorder="1" applyAlignment="1">
      <alignment horizontal="left"/>
    </xf>
    <xf numFmtId="49" fontId="9" fillId="4" borderId="1" xfId="0" applyNumberFormat="1" applyFont="1" applyFill="1" applyBorder="1" applyAlignment="1">
      <alignment horizontal="left"/>
    </xf>
    <xf numFmtId="0" fontId="10" fillId="0" borderId="1" xfId="0" applyFont="1" applyBorder="1"/>
    <xf numFmtId="165" fontId="9" fillId="4" borderId="1" xfId="0" applyNumberFormat="1" applyFont="1" applyFill="1" applyBorder="1" applyAlignment="1">
      <alignment horizontal="right"/>
    </xf>
    <xf numFmtId="49" fontId="9" fillId="5" borderId="1" xfId="0" applyNumberFormat="1" applyFont="1" applyFill="1" applyBorder="1" applyAlignment="1">
      <alignment horizontal="left"/>
    </xf>
    <xf numFmtId="49" fontId="8" fillId="4" borderId="1" xfId="3" applyNumberFormat="1" applyFill="1" applyBorder="1" applyAlignment="1">
      <alignment horizontal="left"/>
    </xf>
    <xf numFmtId="49" fontId="9" fillId="11" borderId="1" xfId="0" applyNumberFormat="1" applyFont="1" applyFill="1" applyBorder="1" applyAlignment="1">
      <alignment horizontal="left"/>
    </xf>
    <xf numFmtId="165" fontId="9" fillId="11" borderId="1" xfId="0" applyNumberFormat="1" applyFont="1" applyFill="1" applyBorder="1" applyAlignment="1">
      <alignment horizontal="right"/>
    </xf>
    <xf numFmtId="49" fontId="9" fillId="4" borderId="1" xfId="4" applyNumberFormat="1" applyFont="1" applyFill="1" applyBorder="1" applyAlignment="1">
      <alignment horizontal="left"/>
    </xf>
    <xf numFmtId="0" fontId="10" fillId="0" borderId="1" xfId="4" applyFont="1" applyBorder="1"/>
    <xf numFmtId="49" fontId="11" fillId="4" borderId="1" xfId="4" applyNumberFormat="1" applyFont="1" applyFill="1" applyBorder="1" applyAlignment="1">
      <alignment horizontal="left"/>
    </xf>
    <xf numFmtId="0" fontId="5" fillId="0" borderId="1" xfId="4" applyBorder="1"/>
    <xf numFmtId="0" fontId="10" fillId="0" borderId="1" xfId="4" applyFont="1" applyBorder="1"/>
    <xf numFmtId="49" fontId="9" fillId="11" borderId="1" xfId="4" applyNumberFormat="1" applyFont="1" applyFill="1" applyBorder="1" applyAlignment="1">
      <alignment horizontal="left"/>
    </xf>
    <xf numFmtId="0" fontId="10" fillId="11" borderId="1" xfId="4" applyFont="1" applyFill="1" applyBorder="1"/>
    <xf numFmtId="0" fontId="10" fillId="11" borderId="1" xfId="4" applyFont="1" applyFill="1" applyBorder="1"/>
    <xf numFmtId="49" fontId="9" fillId="9" borderId="1" xfId="4" applyNumberFormat="1" applyFont="1" applyFill="1" applyBorder="1" applyAlignment="1">
      <alignment horizontal="left"/>
    </xf>
    <xf numFmtId="49" fontId="9" fillId="9" borderId="1" xfId="0" applyNumberFormat="1" applyFont="1" applyFill="1" applyBorder="1" applyAlignment="1">
      <alignment horizontal="left"/>
    </xf>
    <xf numFmtId="0" fontId="10" fillId="9" borderId="1" xfId="4" applyFont="1" applyFill="1" applyBorder="1"/>
    <xf numFmtId="165" fontId="9" fillId="9" borderId="1" xfId="0" applyNumberFormat="1" applyFont="1" applyFill="1" applyBorder="1" applyAlignment="1">
      <alignment horizontal="right"/>
    </xf>
    <xf numFmtId="49" fontId="9" fillId="12" borderId="1" xfId="4" applyNumberFormat="1" applyFont="1" applyFill="1" applyBorder="1" applyAlignment="1">
      <alignment horizontal="left"/>
    </xf>
    <xf numFmtId="49" fontId="9" fillId="12" borderId="1" xfId="0" applyNumberFormat="1" applyFont="1" applyFill="1" applyBorder="1" applyAlignment="1">
      <alignment horizontal="left"/>
    </xf>
    <xf numFmtId="0" fontId="10" fillId="12" borderId="1" xfId="4" applyFont="1" applyFill="1" applyBorder="1"/>
    <xf numFmtId="165" fontId="9" fillId="12" borderId="1" xfId="0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/>
    <xf numFmtId="0" fontId="10" fillId="5" borderId="1" xfId="0" applyFont="1" applyFill="1" applyBorder="1"/>
    <xf numFmtId="0" fontId="12" fillId="0" borderId="1" xfId="4" applyFont="1" applyBorder="1"/>
    <xf numFmtId="0" fontId="8" fillId="0" borderId="0" xfId="3"/>
    <xf numFmtId="49" fontId="9" fillId="13" borderId="0" xfId="0" applyNumberFormat="1" applyFont="1" applyFill="1" applyAlignment="1">
      <alignment horizontal="left"/>
    </xf>
    <xf numFmtId="49" fontId="9" fillId="13" borderId="1" xfId="4" applyNumberFormat="1" applyFont="1" applyFill="1" applyBorder="1" applyAlignment="1">
      <alignment horizontal="left"/>
    </xf>
    <xf numFmtId="49" fontId="9" fillId="13" borderId="1" xfId="0" applyNumberFormat="1" applyFont="1" applyFill="1" applyBorder="1" applyAlignment="1">
      <alignment horizontal="left"/>
    </xf>
    <xf numFmtId="165" fontId="9" fillId="13" borderId="1" xfId="0" applyNumberFormat="1" applyFont="1" applyFill="1" applyBorder="1" applyAlignment="1">
      <alignment horizontal="right"/>
    </xf>
    <xf numFmtId="0" fontId="0" fillId="13" borderId="0" xfId="0" applyFill="1"/>
    <xf numFmtId="0" fontId="10" fillId="13" borderId="0" xfId="0" applyFont="1" applyFill="1"/>
    <xf numFmtId="0" fontId="10" fillId="13" borderId="0" xfId="4" applyFont="1" applyFill="1"/>
    <xf numFmtId="0" fontId="10" fillId="13" borderId="0" xfId="4" applyFont="1" applyFill="1"/>
    <xf numFmtId="0" fontId="10" fillId="13" borderId="1" xfId="4" applyFont="1" applyFill="1" applyBorder="1"/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4" fillId="5" borderId="1" xfId="0" applyFont="1" applyFill="1" applyBorder="1"/>
    <xf numFmtId="0" fontId="15" fillId="0" borderId="0" xfId="0" applyFont="1"/>
    <xf numFmtId="0" fontId="14" fillId="6" borderId="0" xfId="0" applyFont="1" applyFill="1"/>
    <xf numFmtId="0" fontId="14" fillId="7" borderId="0" xfId="0" applyFont="1" applyFill="1"/>
    <xf numFmtId="0" fontId="14" fillId="0" borderId="1" xfId="4" applyFont="1" applyBorder="1"/>
    <xf numFmtId="0" fontId="10" fillId="14" borderId="1" xfId="0" applyFont="1" applyFill="1" applyBorder="1"/>
    <xf numFmtId="0" fontId="5" fillId="14" borderId="1" xfId="4" applyFill="1" applyBorder="1"/>
    <xf numFmtId="0" fontId="14" fillId="14" borderId="1" xfId="0" applyFont="1" applyFill="1" applyBorder="1"/>
    <xf numFmtId="0" fontId="16" fillId="0" borderId="0" xfId="0" applyFont="1"/>
    <xf numFmtId="0" fontId="10" fillId="14" borderId="1" xfId="0" applyFont="1" applyFill="1" applyBorder="1"/>
    <xf numFmtId="0" fontId="7" fillId="3" borderId="1" xfId="2" applyBorder="1"/>
    <xf numFmtId="49" fontId="6" fillId="2" borderId="1" xfId="1" applyNumberFormat="1" applyBorder="1" applyAlignment="1">
      <alignment horizontal="left"/>
    </xf>
    <xf numFmtId="49" fontId="9" fillId="4" borderId="0" xfId="0" applyNumberFormat="1" applyFont="1" applyFill="1" applyBorder="1" applyAlignment="1">
      <alignment horizontal="left"/>
    </xf>
    <xf numFmtId="49" fontId="11" fillId="4" borderId="0" xfId="0" applyNumberFormat="1" applyFont="1" applyFill="1" applyAlignment="1">
      <alignment horizontal="left" wrapText="1"/>
    </xf>
    <xf numFmtId="49" fontId="8" fillId="11" borderId="1" xfId="3" applyNumberFormat="1" applyFill="1" applyBorder="1" applyAlignment="1">
      <alignment horizontal="left"/>
    </xf>
    <xf numFmtId="49" fontId="7" fillId="3" borderId="1" xfId="2" applyNumberFormat="1" applyBorder="1" applyAlignment="1">
      <alignment horizontal="left"/>
    </xf>
    <xf numFmtId="0" fontId="5" fillId="0" borderId="1" xfId="4" applyFont="1" applyBorder="1"/>
    <xf numFmtId="49" fontId="17" fillId="4" borderId="1" xfId="0" applyNumberFormat="1" applyFont="1" applyFill="1" applyBorder="1" applyAlignment="1">
      <alignment horizontal="left"/>
    </xf>
    <xf numFmtId="49" fontId="17" fillId="11" borderId="1" xfId="0" applyNumberFormat="1" applyFont="1" applyFill="1" applyBorder="1" applyAlignment="1">
      <alignment horizontal="left"/>
    </xf>
    <xf numFmtId="49" fontId="17" fillId="9" borderId="1" xfId="0" applyNumberFormat="1" applyFont="1" applyFill="1" applyBorder="1" applyAlignment="1">
      <alignment horizontal="left"/>
    </xf>
    <xf numFmtId="49" fontId="8" fillId="12" borderId="1" xfId="3" applyNumberFormat="1" applyFill="1" applyBorder="1" applyAlignment="1">
      <alignment horizontal="left"/>
    </xf>
    <xf numFmtId="49" fontId="17" fillId="12" borderId="1" xfId="0" applyNumberFormat="1" applyFont="1" applyFill="1" applyBorder="1" applyAlignment="1">
      <alignment horizontal="left"/>
    </xf>
    <xf numFmtId="0" fontId="0" fillId="0" borderId="0" xfId="0" applyFont="1"/>
  </cellXfs>
  <cellStyles count="5">
    <cellStyle name="Accent2" xfId="1" builtinId="33"/>
    <cellStyle name="Bad" xfId="2" builtinId="27"/>
    <cellStyle name="Hyperlink" xfId="3" builtinId="8"/>
    <cellStyle name="Normal" xfId="0" builtinId="0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RDCDT58\Property\STAFF\Asset%20Management\Land%20Registry\Owned%20by%20RDC\NYK366716%20Derwent%20Pool%20And%20Fitness%20Centre%20Church%20Street%20Norton%20deed.pdf" TargetMode="External"/><Relationship Id="rId21" Type="http://schemas.openxmlformats.org/officeDocument/2006/relationships/hyperlink" Target="file:///\\RDCDT58\Property\STAFF\Asset%20Management\Land%20Registry\Owned%20by%20RDC\NYK381351%20%20Land%20on%20the%20North%20side%20of%20Riverside%20View%20Norton-%20RDC%20plan.pdf" TargetMode="External"/><Relationship Id="rId63" Type="http://schemas.openxmlformats.org/officeDocument/2006/relationships/hyperlink" Target="file:///\\RDCDT58\Property\STAFF\Asset%20Management\Land%20Registry\Owned%20by%20RDC\NYK212088%20Thornton%20Rd%20Ind%20Estate%20%20Land%20to%20the%20east%20side%20of%20Outgangs%20Rd%20%20Pickering%20Land%20Reg%20plan.pdf" TargetMode="External"/><Relationship Id="rId159" Type="http://schemas.openxmlformats.org/officeDocument/2006/relationships/hyperlink" Target="file:///\\RDCDT58\Property\STAFF\Asset%20Management\Land%20Registry\Owned%20by%20RDC\NYK364049%20Cleveland%20Way%20Car%20Park,%20Cleveland%20Way,%20Helmsley%20RDC%20plan.pdf" TargetMode="External"/><Relationship Id="rId170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26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107" Type="http://schemas.openxmlformats.org/officeDocument/2006/relationships/hyperlink" Target="file:///\\RDCDT58\Property\STAFF\Asset%20Management\Land%20Registry\Owned%20by%20RDC\NYK363983%20Council%20Offices,%20Ryedale%20House,%20Old%20Malton%20Road,%20Malton%20RDC%20plan.pdf" TargetMode="External"/><Relationship Id="rId11" Type="http://schemas.openxmlformats.org/officeDocument/2006/relationships/hyperlink" Target="file:///\\RDCDT58\Property\STAFF\Asset%20Management\Land%20Registry\Owned%20by%20RDC\NYK365028%20Land%20At%20Ryedale%20View,%20Kirkbymoorside%20RDC%20plan.pdf" TargetMode="External"/><Relationship Id="rId32" Type="http://schemas.openxmlformats.org/officeDocument/2006/relationships/hyperlink" Target="../AppData/Local/Microsoft/Windows/INetCache/Content.Outlook/IQXQZIA3/NYK375209%20Land%20Adjoining%2013-16%20Mill%20Street,%20Norton,%20Malton.pdf" TargetMode="External"/><Relationship Id="rId53" Type="http://schemas.openxmlformats.org/officeDocument/2006/relationships/hyperlink" Target="file:///\\RDCDT58\Property\STAFF\Asset%20Management\Land%20Registry\Owned%20by%20RDC\NYK365139%20Land%20At%20Bank%20Top,%20Oswaldkirk%20RDC%20plan.pdf" TargetMode="External"/><Relationship Id="rId74" Type="http://schemas.openxmlformats.org/officeDocument/2006/relationships/hyperlink" Target="file:///\\RDCDT58\Property\STAFF\Asset%20Management\Land%20Registry\Owned%20by%20RDC\NYK371959%20Crown%20Square%20House,%20Crown%20Square,%20Kirkbymoorside%20RDC%20plan.pdf" TargetMode="External"/><Relationship Id="rId128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149" Type="http://schemas.openxmlformats.org/officeDocument/2006/relationships/hyperlink" Target="file:///\\RDCDT58\Property\STAFF\Asset%20Management\Land%20Registry\Owned%20by%20RDC\NYK366738%20St%20Nicholas%20Street%20Car%20Park,%20St%20Nicholas%20Street,%20Norton,%20Malton.pdf" TargetMode="External"/><Relationship Id="rId5" Type="http://schemas.openxmlformats.org/officeDocument/2006/relationships/hyperlink" Target="file:///\\RDCDT58\Property\STAFF\Asset%20Management\Land%20Registry\Owned%20by%20RDC\NYK365061%20Land%20At%20Eastfield%20Foxholes%20RDC%20plan.pdf" TargetMode="External"/><Relationship Id="rId95" Type="http://schemas.openxmlformats.org/officeDocument/2006/relationships/hyperlink" Target="../AppData/Local/Microsoft/Windows/INetCache/Content.Outlook/IQXQZIA3/NYK371932%201,%203,%205a,%205,%207a,%207%20and%20land%20associated%20with%207%20Howe%20Road%20Norton.pdf" TargetMode="External"/><Relationship Id="rId160" Type="http://schemas.openxmlformats.org/officeDocument/2006/relationships/hyperlink" Target="file:///\\RDCDT58\Property\STAFF\Asset%20Management\Land%20Registry\Owned%20by%20RDC\NYK364049%20Cleveland%20Way%20Car%20Park,%20Cleveland%20Way,%20Helmsley.pdf" TargetMode="External"/><Relationship Id="rId181" Type="http://schemas.openxmlformats.org/officeDocument/2006/relationships/hyperlink" Target="file:///\\RDCDT58\Property\STAFF\Asset%20Management\Land%20Registry\Owned%20by%20RDC\NYK367665%20Eastgate%20Car%20Park,%20Eastgate,%20Pickering%20RDC%20plan.pdf" TargetMode="External"/><Relationship Id="rId216" Type="http://schemas.openxmlformats.org/officeDocument/2006/relationships/hyperlink" Target="file:///\\RDCDT58\Property\STAFF\Asset%20Management\Land%20Registry\Owned%20by%20RDC\NYK370579%20Staxton%20Brow%20Picnic%20Site%20Lying%20To%20The%20North%20Of%20Staxton%20Wold%20Farm,%20Staxton.pdf" TargetMode="External"/><Relationship Id="rId237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58" Type="http://schemas.openxmlformats.org/officeDocument/2006/relationships/hyperlink" Target="file:///\\RDCDT58\Property\STAFF\Asset%20Management\Land%20Registry\Owned%20by%20RDC\NYK236164%20Land%20on%20the%20East%20of%20A64%20Travellers'%20Garth%20York%20Rd%20%20Malton%20Gypsy%20Site.pdf" TargetMode="External"/><Relationship Id="rId22" Type="http://schemas.openxmlformats.org/officeDocument/2006/relationships/hyperlink" Target="file:///\\RDCDT58\Property\STAFF\Asset%20Management\Land%20Registry\Owned%20by%20RDC\NYK381351%20Land%20on%20the%20North%20side%20of%20Riverside%20View%20Norton%20.pdf" TargetMode="External"/><Relationship Id="rId43" Type="http://schemas.openxmlformats.org/officeDocument/2006/relationships/hyperlink" Target="file:///\\RDCDT58\Property\STAFF\Asset%20Management\Land%20Registry\Owned%20by%20RDC\NYK375399%20Land%20Forming%20Part%20Of%20The%20Village%20Green%20Normanby,%20Sinnington%20RDC%20plan.pdf" TargetMode="External"/><Relationship Id="rId64" Type="http://schemas.openxmlformats.org/officeDocument/2006/relationships/hyperlink" Target="file:///\\RDCDT58\Property\STAFF\Asset%20Management\Land%20Registry\Owned%20by%20RDC\NYK212088%20Thornton%20Rd%20Ind%20Estate%20%20Land%20to%20the%20east%20side%20of%20Outgangs%20Rd%20%20Pickering.pdf" TargetMode="External"/><Relationship Id="rId118" Type="http://schemas.openxmlformats.org/officeDocument/2006/relationships/hyperlink" Target="file:///\\RDCDT58\Property\STAFF\Asset%20Management\Land%20Registry\Owned%20by%20RDC\NYK367640%20Ryedale%20Swimming%20Pool,%20Mill%20Lane,%20Pickering%20RDC%20plan.pdf" TargetMode="External"/><Relationship Id="rId139" Type="http://schemas.openxmlformats.org/officeDocument/2006/relationships/hyperlink" Target="../AppData/Local/Microsoft/Windows/INetCache/Content.Outlook/IQXQZIA3/NYK366701%20Land%20On%20The%20East%20Side%20Of%20Train%20Lane,%20Pickering%20RDC%20plan.pdf" TargetMode="External"/><Relationship Id="rId85" Type="http://schemas.openxmlformats.org/officeDocument/2006/relationships/hyperlink" Target="file:///\\RDCDT58\Property\STAFF\Asset%20Management\Land%20Registry\Owned%20by%20RDC\NYK366921%20Units%201%20To%208%20(inclusive),%20Land%20And%20Buildings%20At%20The%20North%20End%20Of%20Showfield%20Lane,%20Malton%20RDC%20plan.pdf" TargetMode="External"/><Relationship Id="rId150" Type="http://schemas.openxmlformats.org/officeDocument/2006/relationships/hyperlink" Target="file:///\\RDCDT58\Property\STAFF\Asset%20Management\Land%20Registry\Owned%20by%20RDC\NYK358780%20Land%20at%20Pickering%20Ropery%20RDC%20plan.pdf" TargetMode="External"/><Relationship Id="rId171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192" Type="http://schemas.openxmlformats.org/officeDocument/2006/relationships/hyperlink" Target="file:///\\RDCDT58\Property\STAFF\Asset%20Management\Land%20Registry\Owned%20by%20RDC\NYK364049%20Cleveland%20Way%20Car%20Park,%20Cleveland%20Way,%20Helmsley%20RDC%20plan.pdf" TargetMode="External"/><Relationship Id="rId206" Type="http://schemas.openxmlformats.org/officeDocument/2006/relationships/hyperlink" Target="file:///\\RDCDT58\Property\STAFF\Asset%20Management\Land%20Registry\Owned%20by%20RDC\NYK246555%20Travellers'%20Garth%20York%20Rd%20%20Malton%20Gypsy%20Site%20RDC%20plan.pdf" TargetMode="External"/><Relationship Id="rId227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48" Type="http://schemas.openxmlformats.org/officeDocument/2006/relationships/hyperlink" Target="file:///\\RDCDT58\Property\STAFF\Asset%20Management\Land%20Registry\Owned%20by%20RDC\NNYK374778%20Land%20Lying%20To%20The%20East%20Of%208%20East%20Terrace,%20Wombleton%20RDC%20plan.pdf" TargetMode="External"/><Relationship Id="rId12" Type="http://schemas.openxmlformats.org/officeDocument/2006/relationships/hyperlink" Target="file:///\\RDCDT58\Property\STAFF\Asset%20Management\Land%20Registry\Owned%20by%20RDC\NYK365028%20Land%20At%20Ryedale%20View,%20Kirkbymoorside%20York.pdf" TargetMode="External"/><Relationship Id="rId33" Type="http://schemas.openxmlformats.org/officeDocument/2006/relationships/hyperlink" Target="file:///\\RDCDT58\Property\STAFF\Asset%20Management\Land%20Registry\Owned%20by%20RDC\NYK365014%20Land%20lying%20to%20the%20south%20of%20Sherburn%20RDC%20plan.pdf" TargetMode="External"/><Relationship Id="rId108" Type="http://schemas.openxmlformats.org/officeDocument/2006/relationships/hyperlink" Target="file:///\\RDCDT58\Property\STAFF\Asset%20Management\Land%20Registry\Owned%20by%20RDC\NYK363983%20Council%20Offices,%20Ryedale%20House,%20Old%20Malton%20Road,%20Malton.pdf" TargetMode="External"/><Relationship Id="rId129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54" Type="http://schemas.openxmlformats.org/officeDocument/2006/relationships/hyperlink" Target="file:///\\RDCDT58\Property\STAFF\Asset%20Management\Land%20Registry\Owned%20by%20RDC\NYK365139%20Land%20At%20Bank%20Top,%20Oswaldkirk.pdf" TargetMode="External"/><Relationship Id="rId75" Type="http://schemas.openxmlformats.org/officeDocument/2006/relationships/hyperlink" Target="file:///\\RDCDT58\Property\STAFF\Asset%20Management\Land%20Registry\Owned%20by%20RDC\NYK371959%20Crown%20Square%20House,%20Crown%20Square,%20Kirkbymoorside.pdf" TargetMode="External"/><Relationship Id="rId96" Type="http://schemas.openxmlformats.org/officeDocument/2006/relationships/hyperlink" Target="file:///\\RDCDT58\Property\STAFF\Asset%20Management\Land%20Registry\Owned%20by%20RDC\NYK367665%20Eastgate%20Car%20Park,%20Eastgate,%20Pickering%20RDC%20plan.pdf" TargetMode="External"/><Relationship Id="rId140" Type="http://schemas.openxmlformats.org/officeDocument/2006/relationships/hyperlink" Target="../AppData/Local/Microsoft/Windows/INetCache/Content.Outlook/IQXQZIA3/NYK366701%20Land%20On%20The%20East%20Side%20Of%20Train%20Lane,%20Pickering.pdf" TargetMode="External"/><Relationship Id="rId161" Type="http://schemas.openxmlformats.org/officeDocument/2006/relationships/hyperlink" Target="file:///\\RDCDT58\Property\STAFF\Asset%20Management\Land%20Registry\Owned%20by%20RDC\NYK364049%20Cleveland%20Way%20Car%20Park,%20Cleveland%20Way,%20Helmsley.pdf" TargetMode="External"/><Relationship Id="rId182" Type="http://schemas.openxmlformats.org/officeDocument/2006/relationships/hyperlink" Target="file:///\\RDCDT58\Property\STAFF\Asset%20Management\Land%20Registry\Owned%20by%20RDC\NYK367665%20Eastgate%20Car%20Park,%20Eastgate,%20Pickering.pdf" TargetMode="External"/><Relationship Id="rId217" Type="http://schemas.openxmlformats.org/officeDocument/2006/relationships/hyperlink" Target="file:///\\RDCDT58\Property\STAFF\Asset%20Management\Land%20Registry\Owned%20by%20RDC\NYK370579%20Staxton%20Brow%20Picnic%20Site%20Lying%20To%20The%20North%20Of%20Staxton%20Wold%20Farm,%20Staxton.pdf" TargetMode="External"/><Relationship Id="rId6" Type="http://schemas.openxmlformats.org/officeDocument/2006/relationships/hyperlink" Target="file:///\\RDCDT58\Property\STAFF\Asset%20Management\Land%20Registry\Owned%20by%20RDC\NYK365061%20Land%20At%20Eastfield%20Foxholes.pdf" TargetMode="External"/><Relationship Id="rId238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59" Type="http://schemas.openxmlformats.org/officeDocument/2006/relationships/hyperlink" Target="file:///\\RDCDT58\Property\STAFF\Asset%20Management\Land%20Registry\Owned%20by%20RDC\NYK236164%20Land%20on%20the%20East%20of%20A64%20Travellers'%20Garth%20York%20Rd%20%20Malton%20Gypsy%20Site%20RDC%20plan.pdf" TargetMode="External"/><Relationship Id="rId23" Type="http://schemas.openxmlformats.org/officeDocument/2006/relationships/hyperlink" Target="file:///\\RDCDT58\Property\STAFF\Asset%20Management\Land%20Registry\Owned%20by%20RDC\NYK366750%20Land%20On%20The%20North%20West%20Side%20Of%20Old%20Maltongate,%20Malton%20RDC%20plan.pdf" TargetMode="External"/><Relationship Id="rId119" Type="http://schemas.openxmlformats.org/officeDocument/2006/relationships/hyperlink" Target="file:///\\RDCDT58\Property\STAFF\Asset%20Management\Land%20Registry\Owned%20by%20RDC\NYK367640%20Ryedale%20Swimming%20Pool,%20Mill%20Lane,%20Pickering%20RDC%20plan.pdf" TargetMode="External"/><Relationship Id="rId44" Type="http://schemas.openxmlformats.org/officeDocument/2006/relationships/hyperlink" Target="../AppData/Local/Microsoft/Windows/INetCache/Content.Outlook/IQXQZIA3/NYK375399%20Land%20Forming%20Part%20Of%20The%20Village%20Green%20Normanby,%20Sinnington.pdf" TargetMode="External"/><Relationship Id="rId65" Type="http://schemas.openxmlformats.org/officeDocument/2006/relationships/hyperlink" Target="file:///\\RDCDT58\Property\STAFF\Asset%20Management\Land%20Registry\Owned%20by%20RDC\NYK172502%20The%20Surgery,%20The%20Ropery,%20Pickering%20RDC%20Plan.pdf" TargetMode="External"/><Relationship Id="rId86" Type="http://schemas.openxmlformats.org/officeDocument/2006/relationships/hyperlink" Target="file:///\\RDCDT58\Property\STAFF\Asset%20Management\Land%20Registry\Owned%20by%20RDC\NYK366921%20Units%201%20To%208%20(inclusive),%20Land%20And%20Buildings%20At%20The%20North%20End%20Of%20Showfield%20Lane,%20Malton.pdf" TargetMode="External"/><Relationship Id="rId130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151" Type="http://schemas.openxmlformats.org/officeDocument/2006/relationships/hyperlink" Target="file:///\\RDCDT58\Property\STAFF\Asset%20Management\Land%20Registry\Owned%20by%20RDC\NYK358780%20Land%20at%20Pickering%20Ropery%20RDC%20plan.pdf" TargetMode="External"/><Relationship Id="rId172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193" Type="http://schemas.openxmlformats.org/officeDocument/2006/relationships/hyperlink" Target="file:///\\RDCDT58\Property\STAFF\Asset%20Management\Land%20Registry\Owned%20by%20RDC\NYK364049%20Cleveland%20Way%20Car%20Park,%20Cleveland%20Way,%20Helmsley.pdf" TargetMode="External"/><Relationship Id="rId207" Type="http://schemas.openxmlformats.org/officeDocument/2006/relationships/hyperlink" Target="file:///\\RDCDT58\Property\STAFF\Asset%20Management\Land%20Registry\Owned%20by%20RDC\NYK246555%20Travellers'%20Garth%20York%20Rd%20%20Malton%20Gypsy%20Site.pdf" TargetMode="External"/><Relationship Id="rId228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49" Type="http://schemas.openxmlformats.org/officeDocument/2006/relationships/hyperlink" Target="file:///\\RDCDT58\Property\STAFF\Asset%20Management\Land%20Registry\Owned%20by%20RDC\NNYK374778%20Land%20Lying%20To%20The%20East%20Of%208%20East%20Terrace,%20Wombleton.pdf" TargetMode="External"/><Relationship Id="rId13" Type="http://schemas.openxmlformats.org/officeDocument/2006/relationships/hyperlink" Target="file:///\\RDCDT58\Property\STAFF\Asset%20Management\Land%20Registry\Owned%20by%20RDC\NYK176488%20Land%20On%20The%20North%20Side%20Of%20Castlegate,%20Malton&#160;RDC%20Plan.pdf" TargetMode="External"/><Relationship Id="rId109" Type="http://schemas.openxmlformats.org/officeDocument/2006/relationships/hyperlink" Target="file:///\\RDCDT58\Property\STAFF\Asset%20Management\Land%20Registry\Owned%20by%20RDC\NYK363983%20Council%20Offices,%20Ryedale%20House,%20Old%20Malton%20Road,%20Malton.pdf" TargetMode="External"/><Relationship Id="rId260" Type="http://schemas.openxmlformats.org/officeDocument/2006/relationships/hyperlink" Target="file:///\\RDCDT58\Property\STAFF\Asset%20Management\Land%20Registry\Owned%20by%20RDC\NYK236164%20Land%20on%20the%20East%20of%20A64%20Travellers'%20Garth%20York%20Rd%20%20Malton%20Gypsy%20Site.pdf" TargetMode="External"/><Relationship Id="rId34" Type="http://schemas.openxmlformats.org/officeDocument/2006/relationships/hyperlink" Target="file:///\\RDCDT58\Property\STAFF\Asset%20Management\Land%20Registry\Owned%20by%20RDC\NYK365014%20Land%20lying%20to%20the%20south%20of%20Sherburn.pdf" TargetMode="External"/><Relationship Id="rId55" Type="http://schemas.openxmlformats.org/officeDocument/2006/relationships/hyperlink" Target="file:///\\RDCDT58\Property\STAFF\Asset%20Management\Land%20Registry\Owned%20by%20RDC\NYK165687%20Land%20at%20Mallard%20View,%20Langton%20Road,%20Norton,%20Malton%20-%20RDC%20plan.pdf" TargetMode="External"/><Relationship Id="rId76" Type="http://schemas.openxmlformats.org/officeDocument/2006/relationships/hyperlink" Target="file:///\\RDCDT58\Property\STAFF\Asset%20Management\Land%20Registry\Owned%20by%20RDC\NYK370668%20Unit%201%20to%20Unit%208%20(inc),%20Westgate%20Business%20Park,%20Westgate%20Carr%20Road,%20Pickering%20RDC%20plan.pdf" TargetMode="External"/><Relationship Id="rId97" Type="http://schemas.openxmlformats.org/officeDocument/2006/relationships/hyperlink" Target="file:///\\RDCDT58\Property\STAFF\Asset%20Management\Land%20Registry\Owned%20by%20RDC\NYK367665%20Eastgate%20Car%20Park,%20Eastgate,%20Pickering%20RDC%20plan.pdf" TargetMode="External"/><Relationship Id="rId120" Type="http://schemas.openxmlformats.org/officeDocument/2006/relationships/hyperlink" Target="file:///\\RDCDT58\Property\STAFF\Asset%20Management\Land%20Registry\Owned%20by%20RDC\NYK367640%20Ryedale%20Swimming%20Pool,%20Mill%20Lane,%20Pickering%20RDC%20plan.pdf" TargetMode="External"/><Relationship Id="rId141" Type="http://schemas.openxmlformats.org/officeDocument/2006/relationships/hyperlink" Target="../AppData/Local/Microsoft/Windows/INetCache/Content.Outlook/IQXQZIA3/NYK366701%20Land%20On%20The%20East%20Side%20Of%20Train%20Lane,%20Pickering.pdf" TargetMode="External"/><Relationship Id="rId7" Type="http://schemas.openxmlformats.org/officeDocument/2006/relationships/hyperlink" Target="file:///\\RDCDT58\Property\STAFF\Asset%20Management\Land%20Registry\Owned%20by%20RDC\NYK364041%20land%20at%20Ryedale%20Close,%20Helmsley%20RDC%20plan.pdf" TargetMode="External"/><Relationship Id="rId162" Type="http://schemas.openxmlformats.org/officeDocument/2006/relationships/hyperlink" Target="file:///\\RDCDT58\Property\STAFF\Asset%20Management\Land%20Registry\Owned%20by%20RDC\NYK123143%20Land%20and%20Buildings%20on%20the%20south%20side%20of%20Southgate%20Pickering%20-%20RDC%20plan.pdf" TargetMode="External"/><Relationship Id="rId183" Type="http://schemas.openxmlformats.org/officeDocument/2006/relationships/hyperlink" Target="file:///\\RDCDT58\Property\STAFF\Asset%20Management\Land%20Registry\Owned%20by%20RDC\NYK367665%20Eastgate%20Car%20Park,%20Eastgate,%20Pickering.pdf" TargetMode="External"/><Relationship Id="rId218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39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50" Type="http://schemas.openxmlformats.org/officeDocument/2006/relationships/hyperlink" Target="file:///\\RDCDT58\Property\STAFF\Asset%20Management\Land%20Registry\Owned%20by%20RDC\NYK370787%20Land%20On%20The%20South%20Side%20Of%20Salents%20Lane%20Duggleby%20Malton%20RDC%20plan.pdf" TargetMode="External"/><Relationship Id="rId24" Type="http://schemas.openxmlformats.org/officeDocument/2006/relationships/hyperlink" Target="file:///\\RDCDT58\Property\STAFF\Asset%20Management\Land%20Registry\Owned%20by%20RDC\NYK366750%20Land%20On%20The%20North%20West%20Side%20Of%20Old%20Maltongate,%20Malton.pdf" TargetMode="External"/><Relationship Id="rId45" Type="http://schemas.openxmlformats.org/officeDocument/2006/relationships/hyperlink" Target="file:///\\RDCDT58\Property\STAFF\Asset%20Management\Land%20Registry\Owned%20by%20RDC\NYK375433%20The%20Village%20Green,%20Main%20Street,%20Salton%20RDC%20plan.pdf" TargetMode="External"/><Relationship Id="rId66" Type="http://schemas.openxmlformats.org/officeDocument/2006/relationships/hyperlink" Target="file:///\\RDCDT58\Property\STAFF\Asset%20Management\Land%20Registry\Owned%20by%20RDC\NYK172502%20The%20Surgery,%20The%20Ropery,%20Pickering.pdf" TargetMode="External"/><Relationship Id="rId87" Type="http://schemas.openxmlformats.org/officeDocument/2006/relationships/hyperlink" Target="file:///\\RDCDT58\Property\STAFF\Asset%20Management\Land%20Registry\Owned%20by%20RDC\NYK366921%20Units%201%20To%208%20(inclusive),%20Land%20And%20Buildings%20At%20The%20North%20End%20Of%20Showfield%20Lane,%20Malton.pdf" TargetMode="External"/><Relationship Id="rId110" Type="http://schemas.openxmlformats.org/officeDocument/2006/relationships/hyperlink" Target="file:///\\RDCDT58\Property\STAFF\Asset%20Management\Land%20Registry\Owned%20by%20RDC\NYK366915%20Ryedale%20District%20Council%20Depot,%20Showfield%20Lane,%20Malton%20RDC%20plan.pdf" TargetMode="External"/><Relationship Id="rId131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152" Type="http://schemas.openxmlformats.org/officeDocument/2006/relationships/hyperlink" Target="file:///\\RDCDT58\Property\STAFF\Asset%20Management\Land%20Registry\Owned%20by%20RDC\NYK358780%20Land%20at%20Pickering%20Ropery.pdf" TargetMode="External"/><Relationship Id="rId173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194" Type="http://schemas.openxmlformats.org/officeDocument/2006/relationships/hyperlink" Target="file:///\\RDCDT58\Property\STAFF\Asset%20Management\Land%20Registry\Owned%20by%20RDC\NYK364049%20Cleveland%20Way%20Car%20Park,%20Cleveland%20Way,%20Helmsley%20RDC%20plan" TargetMode="External"/><Relationship Id="rId208" Type="http://schemas.openxmlformats.org/officeDocument/2006/relationships/hyperlink" Target="file:///\\RDCDT58\Property\STAFF\Asset%20Management\Land%20Registry\Owned%20by%20RDC\NYK246555%20Travellers'%20Garth%20York%20Rd%20%20Malton%20Gypsy%20Site.pdf" TargetMode="External"/><Relationship Id="rId229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40" Type="http://schemas.openxmlformats.org/officeDocument/2006/relationships/hyperlink" Target="file:///\\RDCDT58\Property\STAFF\Asset%20Management\Land%20Registry\Owned%20by%20RDC\NYK364104%20Land%20at%20Paddock%20Close,%20Pottergate,%20Helmsley,%20York%20RDC%20plan.pdf" TargetMode="External"/><Relationship Id="rId261" Type="http://schemas.openxmlformats.org/officeDocument/2006/relationships/hyperlink" Target="file:///\\RDCDT58\Property\STAFF\Asset%20Management\Land%20Registry\Owned%20by%20RDC\NYK364111%20Public%20Conveniences%20At,%20Borogate,%20Helmsley.pdf" TargetMode="External"/><Relationship Id="rId14" Type="http://schemas.openxmlformats.org/officeDocument/2006/relationships/hyperlink" Target="file:///\\RDCDT58\Property\STAFF\Asset%20Management\Land%20Registry\Owned%20by%20RDC\NYK176488%20Land%20On%20The%20North%20Side%20Of%20Castlegate,%20Malton.pdf" TargetMode="External"/><Relationship Id="rId35" Type="http://schemas.openxmlformats.org/officeDocument/2006/relationships/hyperlink" Target="file:///\\RDCDT58\Property\STAFF\Asset%20Management\Land%20Registry\Owned%20by%20RDC\NYK366371%20Land%20On%20The%20East%20Side%20Of%20Sand%20Lane,%20West%20Heslerton%20RDC%20plan.pdf" TargetMode="External"/><Relationship Id="rId56" Type="http://schemas.openxmlformats.org/officeDocument/2006/relationships/hyperlink" Target="file:///\\RDCDT58\Property\STAFF\Asset%20Management\Land%20Registry\Owned%20by%20RDC\NYK165687%20Land%20at%20Mallard%20View,%20Langton%20Road,%20Norton,%20Malton.pdf" TargetMode="External"/><Relationship Id="rId77" Type="http://schemas.openxmlformats.org/officeDocument/2006/relationships/hyperlink" Target="file:///\\RDCDT58\Property\STAFF\Asset%20Management\Land%20Registry\Owned%20by%20RDC\NYK370668%20Unit%201%20to%20Unit%208%20(inc),%20Westgate%20Business%20Park,%20Westgate%20Carr%20Road,%20Pickering%20RDC%20plan.pdf" TargetMode="External"/><Relationship Id="rId100" Type="http://schemas.openxmlformats.org/officeDocument/2006/relationships/hyperlink" Target="file:///\\RDCDT58\Property\STAFF\Asset%20Management\Land%20Registry\Owned%20by%20RDC\NYK277942%20Land%20at%20Gilling%20East%20RDC%20plan.pdf" TargetMode="External"/><Relationship Id="rId8" Type="http://schemas.openxmlformats.org/officeDocument/2006/relationships/hyperlink" Target="file:///\\RDCDT58\Property\STAFF\Asset%20Management\Land%20Registry\Owned%20by%20RDC\NYK364041%20land%20at%20Ryedale%20Close,%20Helmsley.pdf" TargetMode="External"/><Relationship Id="rId98" Type="http://schemas.openxmlformats.org/officeDocument/2006/relationships/hyperlink" Target="file:///\\RDCDT58\Property\STAFF\Asset%20Management\Land%20Registry\Owned%20by%20RDC\NYK367665%20Eastgate%20Car%20Park,%20Eastgate,%20Pickering.pdf" TargetMode="External"/><Relationship Id="rId121" Type="http://schemas.openxmlformats.org/officeDocument/2006/relationships/hyperlink" Target="file:///\\RDCDT58\Property\STAFF\Asset%20Management\Land%20Registry\Owned%20by%20RDC\NYK367640%20Ryedale%20Swimming%20Pool,%20Mill%20Lane,%20Pickering.pdf" TargetMode="External"/><Relationship Id="rId142" Type="http://schemas.openxmlformats.org/officeDocument/2006/relationships/hyperlink" Target="file:///\\RDCDT58\Property\STAFF\Asset%20Management\Land%20Registry\Owned%20by%20RDC\NYK367665%20Eastgate%20Car%20Park,%20Eastgate,%20Pickering%20RDC%20plan.pdf" TargetMode="External"/><Relationship Id="rId163" Type="http://schemas.openxmlformats.org/officeDocument/2006/relationships/hyperlink" Target="file:///\\RDCDT58\Property\STAFF\Asset%20Management\Land%20Registry\Owned%20by%20RDC\NYK123143%20Land%20and%20Buildings%20on%20the%20south%20side%20of%20Southgate%20Pickering%20-%20RDC%20plan.pdf" TargetMode="External"/><Relationship Id="rId184" Type="http://schemas.openxmlformats.org/officeDocument/2006/relationships/hyperlink" Target="file:///\\RDCDT58\Property\STAFF\Asset%20Management\Land%20Registry\Owned%20by%20RDC\NYK358780%20Land%20at%20Pickering%20Ropery%20RDC%20plan.pdf" TargetMode="External"/><Relationship Id="rId219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30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51" Type="http://schemas.openxmlformats.org/officeDocument/2006/relationships/hyperlink" Target="file:///\\RDCDT58\Property\STAFF\Asset%20Management\Land%20Registry\Owned%20by%20RDC\NYK370787%20Land%20On%20The%20South%20Side%20Of%20Salents%20Lane%20Duggleby%20Malton.pdf" TargetMode="External"/><Relationship Id="rId25" Type="http://schemas.openxmlformats.org/officeDocument/2006/relationships/hyperlink" Target="file:///\\RDCDT58\Property\STAFF\Asset%20Management\Land%20Registry\Owned%20by%20RDC\NYK367622%20Land%20On%20The%20North%20Side%20Of,%20Middlecave%20Road,%20Malton%20RDC%20plan.pdf" TargetMode="External"/><Relationship Id="rId46" Type="http://schemas.openxmlformats.org/officeDocument/2006/relationships/hyperlink" Target="file:///\\RDCDT58\Property\STAFF\Asset%20Management\Land%20Registry\Owned%20by%20RDC\NYK375433%20The%20Village%20Green,%20Main%20Street,%20Salton.pdf" TargetMode="External"/><Relationship Id="rId67" Type="http://schemas.openxmlformats.org/officeDocument/2006/relationships/hyperlink" Target="file:///\\RDCDT58\Property\STAFF\Asset%20Management\Land%20Registry\Owned%20by%20RDC\NYK172502%20The%20Surgery,%20The%20Ropery,%20Pickering%20RDC%20Plan.pdf" TargetMode="External"/><Relationship Id="rId88" Type="http://schemas.openxmlformats.org/officeDocument/2006/relationships/hyperlink" Target="file:///\\RDCDT58\Property\STAFF\Asset%20Management\Land%20Registry\Owned%20by%20RDC\NYK172502%20The%20Surgery,%20The%20Ropery,%20Pickering%20RDC%20Plan.pdf" TargetMode="External"/><Relationship Id="rId111" Type="http://schemas.openxmlformats.org/officeDocument/2006/relationships/hyperlink" Target="file:///\\RDCDT58\Property\STAFF\Asset%20Management\Land%20Registry\Owned%20by%20RDC\NYK366915%20Ryedale%20District%20Council%20Depot,%20Showfield%20Lane,%20Malton%20RDC%20plan.pdf" TargetMode="External"/><Relationship Id="rId132" Type="http://schemas.openxmlformats.org/officeDocument/2006/relationships/hyperlink" Target="file:///\\RDCDT58\Property\STAFF\Asset%20Management\Land%20Registry\Owned%20by%20RDC\NYK364002%20Market%20Place,%20Helmsley%20RDC%20plan.pdf" TargetMode="External"/><Relationship Id="rId153" Type="http://schemas.openxmlformats.org/officeDocument/2006/relationships/hyperlink" Target="file:///\\RDCDT58\Property\STAFF\Asset%20Management\Land%20Registry\Owned%20by%20RDC\NYK358780%20Land%20at%20Pickering%20Ropery.pdf" TargetMode="External"/><Relationship Id="rId174" Type="http://schemas.openxmlformats.org/officeDocument/2006/relationships/hyperlink" Target="file:///\\RDCDT58\Property\STAFF\Asset%20Management\Land%20Registry\Owned%20by%20RDC\NYK365003%20Public%20Conveniences%20On%20The%20North%20Side%20Of%20Church%20Street,%20Norton%20RDC%20Plan.pdf" TargetMode="External"/><Relationship Id="rId195" Type="http://schemas.openxmlformats.org/officeDocument/2006/relationships/hyperlink" Target="file:///\\RDCDT58\Property\STAFF\Asset%20Management\Land%20Registry\Owned%20by%20RDC\NYK364111%20Public%20Conveniences%20At,%20Borogate,%20Helmsley%20RDC%20plan.pdf" TargetMode="External"/><Relationship Id="rId209" Type="http://schemas.openxmlformats.org/officeDocument/2006/relationships/hyperlink" Target="file:///\\RDCDT58\Property\STAFF\Asset%20Management\Land%20Registry\Owned%20by%20RDC\NYK211780%20Derwent%20Lodge%20Norton%20Plan%20T1501.pdf" TargetMode="External"/><Relationship Id="rId220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41" Type="http://schemas.openxmlformats.org/officeDocument/2006/relationships/hyperlink" Target="file:///\\RDCDT58\Property\STAFF\Asset%20Management\Land%20Registry\Owned%20by%20RDC\NYK364104%20Land%20at%20Paddock%20Close,%20Pottergate,%20Helmsley,%20York.pdf" TargetMode="External"/><Relationship Id="rId15" Type="http://schemas.openxmlformats.org/officeDocument/2006/relationships/hyperlink" Target="file:///\\RDCDT58\Property\STAFF\Asset%20Management\Land%20Registry\Owned%20by%20RDC\NYK370787%20Land%20On%20The%20South%20Side%20Of%20Salents%20Lane%20Duggleby%20Malton%20RDC%20plan.pdf" TargetMode="External"/><Relationship Id="rId36" Type="http://schemas.openxmlformats.org/officeDocument/2006/relationships/hyperlink" Target="file:///\\RDCDT58\Property\STAFF\Asset%20Management\Land%20Registry\Owned%20by%20RDC\NYK366371%20Land%20On%20The%20East%20Side%20Of%20Sand%20Lane,%20West%20Heslerton.pdf" TargetMode="External"/><Relationship Id="rId57" Type="http://schemas.openxmlformats.org/officeDocument/2006/relationships/hyperlink" Target="file:///\\RDCDT58\Property\STAFF\Asset%20Management\Land%20Registry\Owned%20by%20RDC\NYK379124%20Land%20On%20The%20East%20Side%20Of%2034%20Station%20Road,%20Helmsley%20RDC%20plan.pdf" TargetMode="External"/><Relationship Id="rId262" Type="http://schemas.openxmlformats.org/officeDocument/2006/relationships/hyperlink" Target="file:///\\RDCDT58\Property\STAFF\Asset%20Management\Land%20Registry\Owned%20by%20RDC\NYK364111%20Public%20Conveniences%20At,%20Borogate,%20Helmsley%20RDC%20plan.pdf" TargetMode="External"/><Relationship Id="rId78" Type="http://schemas.openxmlformats.org/officeDocument/2006/relationships/hyperlink" Target="file:///\\RDCDT58\Property\STAFF\Asset%20Management\Land%20Registry\Owned%20by%20RDC\NYK370668%20Unit%201%20to%20Unit%208%20(inc),%20Westgate%20Business%20Park,%20Westgate%20Carr%20Road,%20Pickering.pdf" TargetMode="External"/><Relationship Id="rId99" Type="http://schemas.openxmlformats.org/officeDocument/2006/relationships/hyperlink" Target="file:///\\RDCDT58\Property\STAFF\Asset%20Management\Land%20Registry\Owned%20by%20RDC\NYK367665%20Eastgate%20Car%20Park,%20Eastgate,%20Pickering.pdf" TargetMode="External"/><Relationship Id="rId101" Type="http://schemas.openxmlformats.org/officeDocument/2006/relationships/hyperlink" Target="file:///\\RDCDT58\Property\STAFF\Asset%20Management\Land%20Registry\Owned%20by%20RDC\NYK277942%20Land%20at%20Gilling%20East.pdf" TargetMode="External"/><Relationship Id="rId122" Type="http://schemas.openxmlformats.org/officeDocument/2006/relationships/hyperlink" Target="file:///\\RDCDT58\Property\STAFF\Asset%20Management\Land%20Registry\Owned%20by%20RDC\NYK367640%20Ryedale%20Swimming%20Pool,%20Mill%20Lane,%20Pickering.pdf" TargetMode="External"/><Relationship Id="rId143" Type="http://schemas.openxmlformats.org/officeDocument/2006/relationships/hyperlink" Target="file:///\\RDCDT58\Property\STAFF\Asset%20Management\Land%20Registry\Owned%20by%20RDC\NYK367665%20Eastgate%20Car%20Park,%20Eastgate,%20Pickering%20RDC%20plan.pdf" TargetMode="External"/><Relationship Id="rId164" Type="http://schemas.openxmlformats.org/officeDocument/2006/relationships/hyperlink" Target="file:///\\RDCDT58\Property\STAFF\Asset%20Management\Land%20Registry\Owned%20by%20RDC\NYK123143%20Land%20and%20Buildings%20on%20the%20south%20side%20of%20Southgate%20Pickering.pdf" TargetMode="External"/><Relationship Id="rId185" Type="http://schemas.openxmlformats.org/officeDocument/2006/relationships/hyperlink" Target="file:///\\RDCDT58\Property\STAFF\Asset%20Management\Land%20Registry\Owned%20by%20RDC\NYK358780%20Land%20at%20Pickering%20Ropery%20RDC%20plan.pdf" TargetMode="External"/><Relationship Id="rId9" Type="http://schemas.openxmlformats.org/officeDocument/2006/relationships/hyperlink" Target="file:///\\RDCDT58\Property\STAFF\Asset%20Management\Land%20Registry\Owned%20by%20RDC\NYK176488%20Land%20On%20The%20North%20Side%20Of%20Castlegate,%20Malton&#160;official%20Plan.pdf" TargetMode="External"/><Relationship Id="rId210" Type="http://schemas.openxmlformats.org/officeDocument/2006/relationships/hyperlink" Target="file:///\\RDCDT58\Property\STAFF\Asset%20Management\Land%20Registry\Owned%20by%20RDC\NYK211780%20Derwent%20Lodge%20Norton%20Plan%20T1501.pdf" TargetMode="External"/><Relationship Id="rId26" Type="http://schemas.openxmlformats.org/officeDocument/2006/relationships/hyperlink" Target="../AppData/Local/Microsoft/Windows/INetCache/Content.Outlook/IQXQZIA3/NYK367622%20Land%20On%20The%20North%20Side%20Of,%20Middlecave%20Road,%20Malton.pdf" TargetMode="External"/><Relationship Id="rId231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52" Type="http://schemas.openxmlformats.org/officeDocument/2006/relationships/hyperlink" Target="file:///\\RDCDT58\Property\STAFF\Asset%20Management\Land%20Registry\Owned%20by%20RDC\NYK166798%20Land%20Lying%20On%20The%20North%20Side%20Of%20West%20End,%20Kirkbymoorside%20-%20RDC%20Plan.pdf" TargetMode="External"/><Relationship Id="rId47" Type="http://schemas.openxmlformats.org/officeDocument/2006/relationships/hyperlink" Target="file:///\\RDCDT58\Property\STAFF\Asset%20Management\Land%20Registry\Owned%20by%20RDC\NYK375450%20The%20Village%20Green,%20Stonegrave%20RDC%20plan.pdf" TargetMode="External"/><Relationship Id="rId68" Type="http://schemas.openxmlformats.org/officeDocument/2006/relationships/hyperlink" Target="file:///\\RDCDT58\Property\STAFF\Asset%20Management\Land%20Registry\Owned%20by%20RDC\%20NYK172502%20The%20Surgery,%20The%20Ropery,%20Pickering.pdf" TargetMode="External"/><Relationship Id="rId89" Type="http://schemas.openxmlformats.org/officeDocument/2006/relationships/hyperlink" Target="file:///\\RDCDT58\Property\STAFF\Asset%20Management\Land%20Registry\Owned%20by%20RDC\NYK172502%20The%20Surgery,%20The%20Ropery,%20Pickering%20RDC%20Plan.pdf" TargetMode="External"/><Relationship Id="rId112" Type="http://schemas.openxmlformats.org/officeDocument/2006/relationships/hyperlink" Target="file:///\\RDCDT58\Property\STAFF\Asset%20Management\Land%20Registry\Owned%20by%20RDC\NYK366915%20Ryedale%20District%20Council%20Depot,%20Showfield%20Lane,%20Malton.pdf" TargetMode="External"/><Relationship Id="rId133" Type="http://schemas.openxmlformats.org/officeDocument/2006/relationships/hyperlink" Target="file:///\\RDCDT58\Property\STAFF\Asset%20Management\Land%20Registry\Owned%20by%20RDC\NYK364002%20Market%20Place,%20Helmsley%20RDC%20plan.pdf" TargetMode="External"/><Relationship Id="rId154" Type="http://schemas.openxmlformats.org/officeDocument/2006/relationships/hyperlink" Target="../AppData/Local/Microsoft/Windows/INetCache/Content.Outlook/IQXQZIA3/NYK367621%20Water%20Lane%20Car%20Park,%20Railway%20Street,%20Malton%20RDC%20plan.pdf" TargetMode="External"/><Relationship Id="rId175" Type="http://schemas.openxmlformats.org/officeDocument/2006/relationships/hyperlink" Target="file:///\\RDCDT58\Property\STAFF\Asset%20Management\Land%20Registry\Owned%20by%20RDC\NYK365003%20Public%20Conveniences%20On%20The%20North%20Side%20Of%20Church%20Street,%20Norton%20RDC%20Plan.pdf" TargetMode="External"/><Relationship Id="rId196" Type="http://schemas.openxmlformats.org/officeDocument/2006/relationships/hyperlink" Target="file:///\\RDCDT58\Property\STAFF\Asset%20Management\Land%20Registry\Owned%20by%20RDC\NYK364111%20Public%20Conveniences%20At,%20Borogate,%20Helmsley.pdf" TargetMode="External"/><Relationship Id="rId200" Type="http://schemas.openxmlformats.org/officeDocument/2006/relationships/hyperlink" Target="file:///\\RDCDT58\Property\STAFF\Asset%20Management\Land%20Registry\Owned%20by%20RDC\NYK155939%20Land%20And%20Buildings%20On%20The%20West%20Side%20Of%20High%20Market%20Place,%20Kirkbymoorside.pdf" TargetMode="External"/><Relationship Id="rId16" Type="http://schemas.openxmlformats.org/officeDocument/2006/relationships/hyperlink" Target="file:///\\RDCDT58\Property\STAFF\Asset%20Management\Land%20Registry\Owned%20by%20RDC\NYK370787%20Land%20On%20The%20South%20Side%20Of%20Salents%20Lane%20Duggleby%20Malton.pdf" TargetMode="External"/><Relationship Id="rId221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42" Type="http://schemas.openxmlformats.org/officeDocument/2006/relationships/hyperlink" Target="file:///\\RDCDT58\Property\STAFF\Asset%20Management\Land%20Registry\Owned%20by%20RDC\NYK277943%20Land%20to%20the%20South%20of%20Water%20Lane,%20Huttons%20Ambo%20-%20RDC%20plan.pdf" TargetMode="External"/><Relationship Id="rId263" Type="http://schemas.openxmlformats.org/officeDocument/2006/relationships/hyperlink" Target="file:///\\RDCDT58\Property\STAFF\Asset%20Management\Land%20Registry\Owned%20by%20RDC\NYK364049%20Cleveland%20Way%20Car%20Park,%20Cleveland%20Way,%20Helmsley%20RDC%20plan.pdf" TargetMode="External"/><Relationship Id="rId37" Type="http://schemas.openxmlformats.org/officeDocument/2006/relationships/hyperlink" Target="file:///\\RDCDT58\Property\STAFF\Asset%20Management\Land%20Registry\Owned%20by%20RDC\NYK374561%20Fadmoor%20Green%20Fadmoor%20RDC%20plan.pdf" TargetMode="External"/><Relationship Id="rId58" Type="http://schemas.openxmlformats.org/officeDocument/2006/relationships/hyperlink" Target="file:///\\RDCDT58\Property\STAFF\Asset%20Management\Land%20Registry\Owned%20by%20RDC\NYK379124%20Land%20On%20The%20East%20Side%20Of%2034%20Station%20Road,%20Helmsley.pdf" TargetMode="External"/><Relationship Id="rId79" Type="http://schemas.openxmlformats.org/officeDocument/2006/relationships/hyperlink" Target="file:///\\RDCDT58\Property\STAFF\Asset%20Management\Land%20Registry\Owned%20by%20RDC\NYK370668%20Unit%201%20to%20Unit%208%20(inc),%20Westgate%20Business%20Park,%20Westgate%20Carr%20Road,%20Pickering.pdf" TargetMode="External"/><Relationship Id="rId102" Type="http://schemas.openxmlformats.org/officeDocument/2006/relationships/hyperlink" Target="file:///\\RDCDT58\Property\STAFF\Asset%20Management\Land%20Registry\Owned%20by%20RDC\NYK277951%20Land%20at%20the%20East%20of%20Carr%20Lane,%20Stonegrave%20RDC%20plan.pdf" TargetMode="External"/><Relationship Id="rId123" Type="http://schemas.openxmlformats.org/officeDocument/2006/relationships/hyperlink" Target="file:///\\RDCDT58\Property\STAFF\Asset%20Management\Land%20Registry\Owned%20by%20RDC\NYK367640%20Ryedale%20Swimming%20Pool,%20Mill%20Lane,%20Pickering.pdf" TargetMode="External"/><Relationship Id="rId144" Type="http://schemas.openxmlformats.org/officeDocument/2006/relationships/hyperlink" Target="file:///\\RDCDT58\Property\STAFF\Asset%20Management\Land%20Registry\Owned%20by%20RDC\NYK367665%20Eastgate%20Car%20Park,%20Eastgate,%20Pickering.pdf" TargetMode="External"/><Relationship Id="rId90" Type="http://schemas.openxmlformats.org/officeDocument/2006/relationships/hyperlink" Target="file:///\\RDCDT58\Property\STAFF\Asset%20Management\Land%20Registry\Owned%20by%20RDC\NYK172502%20The%20Surgery,%20The%20Ropery,%20Pickering.pdf" TargetMode="External"/><Relationship Id="rId165" Type="http://schemas.openxmlformats.org/officeDocument/2006/relationships/hyperlink" Target="file:///\\RDCDT58\Property\STAFF\Asset%20Management\Land%20Registry\Owned%20by%20RDC\NYK123143%20Land%20and%20Buildings%20on%20the%20south%20side%20of%20Southgate%20Pickering.pdf" TargetMode="External"/><Relationship Id="rId186" Type="http://schemas.openxmlformats.org/officeDocument/2006/relationships/hyperlink" Target="file:///\\RDCDT58\Property\STAFF\Asset%20Management\Land%20Registry\Owned%20by%20RDC\NYK358780%20Land%20at%20Pickering%20Ropery.pdf" TargetMode="External"/><Relationship Id="rId211" Type="http://schemas.openxmlformats.org/officeDocument/2006/relationships/hyperlink" Target="file:///\\RDCDT58\Property\STAFF\Asset%20Management\Land%20Registry\Owned%20by%20RDC\NYK211780%20Derwent%20Lodge%20Norton%20Deed%20T1501.pdf" TargetMode="External"/><Relationship Id="rId232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53" Type="http://schemas.openxmlformats.org/officeDocument/2006/relationships/hyperlink" Target="file:///\\RDCDT58\Property\STAFF\Asset%20Management\Land%20Registry\Owned%20by%20RDC\NYK166798%20Land%20Lying%20On%20The%20North%20Side%20Of%20West%20End,%20Kirkbymoorside.pdf" TargetMode="External"/><Relationship Id="rId27" Type="http://schemas.openxmlformats.org/officeDocument/2006/relationships/hyperlink" Target="file:///\\RDCDT58\Property\STAFF\Asset%20Management\Land%20Registry\Owned%20by%20RDC\NYK120583-%20Land%20east%20&amp;%20west%20of%20Springfield%20Garth%20Norton-on-Derwent%20-%20RDC%20plan.pdf" TargetMode="External"/><Relationship Id="rId48" Type="http://schemas.openxmlformats.org/officeDocument/2006/relationships/hyperlink" Target="file:///\\RDCDT58\Property\STAFF\Asset%20Management\Land%20Registry\Owned%20by%20RDC\NYK375450%20The%20Village%20Green,%20Stonegrave.pdf" TargetMode="External"/><Relationship Id="rId69" Type="http://schemas.openxmlformats.org/officeDocument/2006/relationships/hyperlink" Target="file:///\\RDCDT58\Property\STAFF\Asset%20Management\Land%20Registry\Owned%20by%20RDC\NYK395381%20Stanley%20Harrison%20House%20plan%20T0003.pdf" TargetMode="External"/><Relationship Id="rId113" Type="http://schemas.openxmlformats.org/officeDocument/2006/relationships/hyperlink" Target="file:///\\RDCDT58\Property\STAFF\Asset%20Management\Land%20Registry\Owned%20by%20RDC\NYK366915%20Ryedale%20District%20Council%20Depot,%20Showfield%20Lane,%20Malton.pdf" TargetMode="External"/><Relationship Id="rId134" Type="http://schemas.openxmlformats.org/officeDocument/2006/relationships/hyperlink" Target="file:///\\RDCDT58\Property\STAFF\Asset%20Management\Land%20Registry\Owned%20by%20RDC\NYK364002%20Market%20Place,%20Helmsley.pdf" TargetMode="External"/><Relationship Id="rId80" Type="http://schemas.openxmlformats.org/officeDocument/2006/relationships/hyperlink" Target="file:///\\RDCDT58\Property\STAFF\Asset%20Management\Land%20Registry\Owned%20by%20RDC\NYK105928%20Sheriff%20Hutton%20Ind%20Estate%20Sheriff%20Hutton%20Units%202B%203B%203C%203A%203D%202A-%20RDC%20plan.pdf" TargetMode="External"/><Relationship Id="rId155" Type="http://schemas.openxmlformats.org/officeDocument/2006/relationships/hyperlink" Target="../AppData/Local/Microsoft/Windows/INetCache/Content.Outlook/IQXQZIA3/NYK367621%20Water%20Lane%20Car%20Park,%20Railway%20Street,%20Malton%20RDC%20plan.pdf" TargetMode="External"/><Relationship Id="rId176" Type="http://schemas.openxmlformats.org/officeDocument/2006/relationships/hyperlink" Target="file:///\\RDCDT58\Property\STAFF\Asset%20Management\Land%20Registry\Owned%20by%20RDC\NYK365003%20Public%20Conveniences%20On%20The%20North%20Side%20Of%20Church%20Street,%20Norton.pdf" TargetMode="External"/><Relationship Id="rId197" Type="http://schemas.openxmlformats.org/officeDocument/2006/relationships/hyperlink" Target="file:///\\RDCDT58\Property\STAFF\Asset%20Management\Land%20Registry\Owned%20by%20RDC\NYK155939%20Land%20And%20Buildings%20On%20The%20West%20Side%20Of%20High%20Market%20Place,%20Kirkbymoorside%20-%20RDC%20plan.pdf" TargetMode="External"/><Relationship Id="rId201" Type="http://schemas.openxmlformats.org/officeDocument/2006/relationships/hyperlink" Target="file:///\\RDCDT58\Property\STAFF\Asset%20Management\Land%20Registry\Owned%20by%20RDC\NYK172502%20The%20Surgery,%20The%20Ropery,%20Pickering%20RDC%20Plan.pdf" TargetMode="External"/><Relationship Id="rId222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43" Type="http://schemas.openxmlformats.org/officeDocument/2006/relationships/hyperlink" Target="file:///\\RDCDT58\Property\STAFF\Asset%20Management\Land%20Registry\Owned%20by%20RDC\NYK277943%20Land%20to%20the%20South%20of%20Water%20Lane,%20Huttons%20Ambo.pdf" TargetMode="External"/><Relationship Id="rId264" Type="http://schemas.openxmlformats.org/officeDocument/2006/relationships/printerSettings" Target="../printerSettings/printerSettings2.bin"/><Relationship Id="rId17" Type="http://schemas.openxmlformats.org/officeDocument/2006/relationships/hyperlink" Target="file:///\\RDCDT58\Property\STAFF\Asset%20Management\Land%20Registry\Sold\NYK365021%20Land%20Adjacent%20To%208%20East%20Bank%20Main%20Road%20Weaverthorpe%20(Register).pdf" TargetMode="External"/><Relationship Id="rId38" Type="http://schemas.openxmlformats.org/officeDocument/2006/relationships/hyperlink" Target="file:///\\RDCDT58\Property\STAFF\Asset%20Management\Land%20Registry\Owned%20by%20RDC\NYK374561%20Fadmoor%20Green%20Fadmoor.pdf" TargetMode="External"/><Relationship Id="rId59" Type="http://schemas.openxmlformats.org/officeDocument/2006/relationships/hyperlink" Target="file:///\\RDCDT58\Property\STAFF\Asset%20Management\Land%20Registry\Owned%20by%20RDC\NYK366886%20Land%20Being%20Part%20Of%20Parliament%20Street,%20Norton,%20Malton%20RDC%20plan.pdf" TargetMode="External"/><Relationship Id="rId103" Type="http://schemas.openxmlformats.org/officeDocument/2006/relationships/hyperlink" Target="file:///\\RDCDT58\Property\STAFF\Asset%20Management\Land%20Registry\Owned%20by%20RDC\NYK277951%20Land%20at%20the%20East%20of%20Carr%20Lane,%20Stonegrave.pdf" TargetMode="External"/><Relationship Id="rId124" Type="http://schemas.openxmlformats.org/officeDocument/2006/relationships/hyperlink" Target="file:///\\RDCDT58\Property\STAFF\Asset%20Management\Land%20Registry\Owned%20by%20RDC\NYK366361%20Land%20On%20The%20West%20Side%20Of%20Chancery%20Lane,%20Malton&#160;RDC%20plan.pdf" TargetMode="External"/><Relationship Id="rId70" Type="http://schemas.openxmlformats.org/officeDocument/2006/relationships/hyperlink" Target="file:///\\RDCDT58\Property\STAFF\Asset%20Management\Land%20Registry\Owned%20by%20RDC\NYK395381%20Stanley%20Harrison%20House%20deed%20T0003.pdf" TargetMode="External"/><Relationship Id="rId91" Type="http://schemas.openxmlformats.org/officeDocument/2006/relationships/hyperlink" Target="file:///\\RDCDT58\Property\STAFF\Asset%20Management\Land%20Registry\Owned%20by%20RDC\NYK172502%20The%20Surgery,%20The%20Ropery,%20Pickering.pdf" TargetMode="External"/><Relationship Id="rId145" Type="http://schemas.openxmlformats.org/officeDocument/2006/relationships/hyperlink" Target="file:///\\RDCDT58\Property\STAFF\Asset%20Management\Land%20Registry\Owned%20by%20RDC\NYK367665%20Eastgate%20Car%20Park,%20Eastgate,%20Pickering.pdf" TargetMode="External"/><Relationship Id="rId166" Type="http://schemas.openxmlformats.org/officeDocument/2006/relationships/hyperlink" Target="file:///\\RDCDT58\Property\STAFF\Asset%20Management\Land%20Registry\Owned%20by%20RDC\NYK155939%20Land%20And%20Buildings%20On%20The%20West%20Side%20Of%20High%20Market%20Place,%20Kirkbymoorside%20-%20RDC%20plan.pdf" TargetMode="External"/><Relationship Id="rId187" Type="http://schemas.openxmlformats.org/officeDocument/2006/relationships/hyperlink" Target="file:///\\RDCDT58\Property\STAFF\Asset%20Management\Land%20Registry\Owned%20by%20RDC\NYK358780%20Land%20at%20Pickering%20Ropery.pdf" TargetMode="External"/><Relationship Id="rId1" Type="http://schemas.openxmlformats.org/officeDocument/2006/relationships/hyperlink" Target="file:///\\RDCDT58\Property\STAFF\Asset%20Management\Land%20Registry\Owned%20by%20RDC\NYK365032%20Land%20at%20Hillside%20Way%20West%20Lutton%20RDC%20plan.pdf" TargetMode="External"/><Relationship Id="rId212" Type="http://schemas.openxmlformats.org/officeDocument/2006/relationships/hyperlink" Target="file:///\\RDCDT58\Property\STAFF\Asset%20Management\Land%20Registry\Owned%20by%20RDC\NYK381351%20%20Land%20on%20the%20North%20side%20of%20Riverside%20View%20Norton-%20RDC%20plan.pdf" TargetMode="External"/><Relationship Id="rId233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54" Type="http://schemas.openxmlformats.org/officeDocument/2006/relationships/hyperlink" Target="file:///\\RDCDT58\Property\STAFF\Asset%20Management\Land%20Registry\Owned%20by%20RDC\NYK366796%20-%20Land%20On%20The%20West%20Side%20Of%20Scarborough%20Road%20Norton%20Deed.pdf" TargetMode="External"/><Relationship Id="rId28" Type="http://schemas.openxmlformats.org/officeDocument/2006/relationships/hyperlink" Target="file:///\\RDCDT58\Property\STAFF\Asset%20Management\Land%20Registry\Owned%20by%20RDC\NYK120583-%20Land%20east%20&amp;%20west%20of%20Springfield%20Garth%20Norton-on-Derwent.pdf" TargetMode="External"/><Relationship Id="rId49" Type="http://schemas.openxmlformats.org/officeDocument/2006/relationships/hyperlink" Target="file:///\\RDCDT58\Property\STAFF\Asset%20Management\Land%20Registry\Owned%20by%20RDC\NYK277765%20-%20Land%20lying%20to%20the%20west%20of%20Gilling%20Way%20Malton%20RDC%20plan.pdf" TargetMode="External"/><Relationship Id="rId114" Type="http://schemas.openxmlformats.org/officeDocument/2006/relationships/hyperlink" Target="file:///\\RDCDT58\Property\STAFF\Asset%20Management\Land%20Registry\Owned%20by%20RDC\NYK366716%20Derwent%20Pool%20And%20Fitness%20Centre%20Church%20Street%20Norton%20plan.pdf" TargetMode="External"/><Relationship Id="rId60" Type="http://schemas.openxmlformats.org/officeDocument/2006/relationships/hyperlink" Target="file:///\\RDCDT58\Property\STAFF\Asset%20Management\Land%20Registry\Owned%20by%20RDC\NYK366886%20Land%20Being%20Part%20Of%20Parliament%20Street,%20Norton,%20Malton.pdf" TargetMode="External"/><Relationship Id="rId81" Type="http://schemas.openxmlformats.org/officeDocument/2006/relationships/hyperlink" Target="file:///\\RDCDT58\Property\STAFF\Asset%20Management\Land%20Registry\Owned%20by%20RDC\NYK105928%20Sheriff%20Hutton%20Ind%20Estate%20Sheriff%20Hutton%20Units%202B%203B%203C%203A%203D%202A-%20RDC%20plan.pdf" TargetMode="External"/><Relationship Id="rId135" Type="http://schemas.openxmlformats.org/officeDocument/2006/relationships/hyperlink" Target="file:///\\RDCDT58\Property\STAFF\Asset%20Management\Land%20Registry\Owned%20by%20RDC\NYK364002%20Market%20Place,%20Helmsley.pdf" TargetMode="External"/><Relationship Id="rId156" Type="http://schemas.openxmlformats.org/officeDocument/2006/relationships/hyperlink" Target="../AppData/Local/Microsoft/Windows/INetCache/Content.Outlook/IQXQZIA3/NYK367621%20Water%20Lane%20Car%20Park,%20Railway%20Street,%20Malton.pdf" TargetMode="External"/><Relationship Id="rId177" Type="http://schemas.openxmlformats.org/officeDocument/2006/relationships/hyperlink" Target="file:///\\RDCDT58\Property\STAFF\Asset%20Management\Land%20Registry\Owned%20by%20RDC\NYK365003%20Public%20Conveniences%20On%20The%20North%20Side%20Of%20Church%20Street,%20Norton.pdf" TargetMode="External"/><Relationship Id="rId198" Type="http://schemas.openxmlformats.org/officeDocument/2006/relationships/hyperlink" Target="file:///\\RDCDT58\Property\STAFF\Asset%20Management\Land%20Registry\Owned%20by%20RDC\NYK155939%20Land%20And%20Buildings%20On%20The%20West%20Side%20Of%20High%20Market%20Place,%20Kirkbymoorside%20-%20RDC%20plan.pdf" TargetMode="External"/><Relationship Id="rId202" Type="http://schemas.openxmlformats.org/officeDocument/2006/relationships/hyperlink" Target="file:///\\RDCDT58\Property\STAFF\Asset%20Management\Land%20Registry\Owned%20by%20RDC\NYK172502%20The%20Surgery,%20The%20Ropery,%20Pickering%20RDC%20Plan.pdf" TargetMode="External"/><Relationship Id="rId223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44" Type="http://schemas.openxmlformats.org/officeDocument/2006/relationships/hyperlink" Target="file:///\\RDCDT58\Property\STAFF\Asset%20Management\Land%20Registry\Owned%20by%20RDC\NYK365088%20Land%20On%20The%20North%20Side%20Of%20The%20Garth,%20Sinnington%20RDC%20plan.pdf" TargetMode="External"/><Relationship Id="rId18" Type="http://schemas.openxmlformats.org/officeDocument/2006/relationships/hyperlink" Target="file:///\\RDCDT58\Property\STAFF\Asset%20Management\Land%20Registry\Sold\NYK365021%20Land%20Adjacent%20To%208%20East%20Bank%20Main%20Road%20Weaverthorpe%20(Title%20Plan).pdf" TargetMode="External"/><Relationship Id="rId39" Type="http://schemas.openxmlformats.org/officeDocument/2006/relationships/hyperlink" Target="file:///\\RDCDT58\Property\STAFF\Asset%20Management\Land%20Registry\Owned%20by%20RDC\NYK375367%20Land%20Forming%20Part%20Of%20The%20Village%20Green%20Main%20Street,%20Gillamoor%20RDC%20plan.pdf" TargetMode="External"/><Relationship Id="rId265" Type="http://schemas.openxmlformats.org/officeDocument/2006/relationships/vmlDrawing" Target="../drawings/vmlDrawing1.vml"/><Relationship Id="rId50" Type="http://schemas.openxmlformats.org/officeDocument/2006/relationships/hyperlink" Target="file:///\\RDCDT58\Property\STAFF\Asset%20Management\Land%20Registry\Owned%20by%20RDC\NYK277765%20-%20Land%20lying%20to%20the%20west%20of%20Gilling%20Way%20Malton.pdf" TargetMode="External"/><Relationship Id="rId104" Type="http://schemas.openxmlformats.org/officeDocument/2006/relationships/hyperlink" Target="file:///\\RDCDT58\Property\STAFF\Asset%20Management\Land%20Registry\Owned%20by%20RDC\NYK363063%20Land%20adjacent%20to%204A%20Wentworth%20Street%20%20and%20adjoining%20Wentworth%20Street%20Car%20Park,%20Malton%20RDC%20plan.pdf" TargetMode="External"/><Relationship Id="rId125" Type="http://schemas.openxmlformats.org/officeDocument/2006/relationships/hyperlink" Target="file:///\\RDCDT58\Property\STAFF\Asset%20Management\Land%20Registry\Owned%20by%20RDC\NYK366361%20Land%20On%20The%20West%20Side%20Of%20Chancery%20Lane,%20Malton&#160;RDC%20plan.pdf" TargetMode="External"/><Relationship Id="rId146" Type="http://schemas.openxmlformats.org/officeDocument/2006/relationships/hyperlink" Target="file:///\\RDCDT58\Property\STAFF\Asset%20Management\Land%20Registry\Owned%20by%20RDC\NYK366738%20St%20Nicholas%20Street%20Car%20Park,%20St%20Nicholas%20Street,%20Norton,%20Malton%20RDC%20plan.pdf" TargetMode="External"/><Relationship Id="rId167" Type="http://schemas.openxmlformats.org/officeDocument/2006/relationships/hyperlink" Target="file:///\\RDCDT58\Property\STAFF\Asset%20Management\Land%20Registry\Owned%20by%20RDC\NYK155939%20Land%20And%20Buildings%20On%20The%20West%20Side%20Of%20High%20Market%20Place,%20Kirkbymoorside%20-%20RDC%20plan.pdf" TargetMode="External"/><Relationship Id="rId188" Type="http://schemas.openxmlformats.org/officeDocument/2006/relationships/hyperlink" Target="file:///\\RDCDT58\Property\STAFF\Asset%20Management\Land%20Registry\Owned%20by%20RDC\NYK370550%20Public%20Conveniences%20Rosedale%20Abbey,%20Pickering%20RDC%20plan.pdf" TargetMode="External"/><Relationship Id="rId71" Type="http://schemas.openxmlformats.org/officeDocument/2006/relationships/hyperlink" Target="file:///\\RDCDT58\Property\STAFF\Asset%20Management\Land%20Registry\Owned%20by%20RDC\NYK395120%20Stanley%20Harrison%20House%20deed%20T0003.pdf" TargetMode="External"/><Relationship Id="rId92" Type="http://schemas.openxmlformats.org/officeDocument/2006/relationships/hyperlink" Target="../AppData/Local/Microsoft/Windows/INetCache/Content.Outlook/IQXQZIA3/NYK371932%201,%203,%205a,%205,%207a,%207%20and%20land%20associated%20with%207%20Howe%20Road%20Norton%20-%20RDC%20plan.pdf" TargetMode="External"/><Relationship Id="rId213" Type="http://schemas.openxmlformats.org/officeDocument/2006/relationships/hyperlink" Target="file:///\\RDCDT58\Property\STAFF\Asset%20Management\Land%20Registry\Owned%20by%20RDC\NYK381351%20%20Land%20on%20the%20North%20side%20of%20Riverside%20View%20Norton.pdf" TargetMode="External"/><Relationship Id="rId234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" Type="http://schemas.openxmlformats.org/officeDocument/2006/relationships/hyperlink" Target="file:///\\RDCDT58\Property\STAFF\Asset%20Management\Land%20Registry\Owned%20by%20RDC\NYK365032%20Land%20at%20Hillside%20Way%20West%20Lutton.pdf" TargetMode="External"/><Relationship Id="rId29" Type="http://schemas.openxmlformats.org/officeDocument/2006/relationships/hyperlink" Target="file:///\\RDCDT58\Property\STAFF\Asset%20Management\Land%20Registry\Owned%20by%20RDC\NYK370600%20Land%20On%20The%20South%20Side%20Of%20Chandlers%20Wharf,%20Castlegate,%20Malton%20RDC%20plan.pdf" TargetMode="External"/><Relationship Id="rId255" Type="http://schemas.openxmlformats.org/officeDocument/2006/relationships/hyperlink" Target="file:///\\RDCDT58\Property\STAFF\Asset%20Management\Land%20Registry\Owned%20by%20RDC\NYK366796%20-%20Land%20On%20The%20West%20Side%20Of%20Scarborough%20Road%20Norton%20Plan.pdf" TargetMode="External"/><Relationship Id="rId40" Type="http://schemas.openxmlformats.org/officeDocument/2006/relationships/hyperlink" Target="../AppData/Local/Microsoft/Windows/INetCache/Content.Outlook/IQXQZIA3/NYK375367%20Land%20Forming%20Part%20Of%20The%20Village%20Green%20Main%20Street,%20Gillamoor.pdf" TargetMode="External"/><Relationship Id="rId115" Type="http://schemas.openxmlformats.org/officeDocument/2006/relationships/hyperlink" Target="file:///\\RDCDT58\Property\STAFF\Asset%20Management\Land%20Registry\Owned%20by%20RDC\NYK366716%20Derwent%20Pool%20And%20Fitness%20Centre%20Church%20Street%20Norton%20plan.pdf" TargetMode="External"/><Relationship Id="rId136" Type="http://schemas.openxmlformats.org/officeDocument/2006/relationships/hyperlink" Target="file:///\\RDCDT58\Property\STAFF\Asset%20Management\Land%20Registry\Owned%20by%20RDC\NYK371974%20Land%20On%20The%20North%20Side%20Of%20Wood%20Street,%20Norton%20RDC%20plan.pdf" TargetMode="External"/><Relationship Id="rId157" Type="http://schemas.openxmlformats.org/officeDocument/2006/relationships/hyperlink" Target="../AppData/Local/Microsoft/Windows/INetCache/Content.Outlook/IQXQZIA3/NYK367621%20Water%20Lane%20Car%20Park,%20Railway%20Street,%20Malton.pdf" TargetMode="External"/><Relationship Id="rId178" Type="http://schemas.openxmlformats.org/officeDocument/2006/relationships/hyperlink" Target="file:///\\RDCDT58\Property\STAFF\Asset%20Management\Land%20Registry\Owned%20by%20RDC\NYK366364%20Public%20Conveniences%20On%20The%20West%20Side%20Of%20Whitbygate,%20Thornton%20Dale%20RDC%20plan.pdf" TargetMode="External"/><Relationship Id="rId61" Type="http://schemas.openxmlformats.org/officeDocument/2006/relationships/hyperlink" Target="file:///\\RDCDT58\Property\STAFF\Asset%20Management\Land%20Registry\Owned%20by%20RDC\NYK268857%20Land%20to%20the%20east%20side%20of%20Ryngwoode%20Drive%20Pasture%20Lane,%20Malton%20RDC%20plan.pdf" TargetMode="External"/><Relationship Id="rId82" Type="http://schemas.openxmlformats.org/officeDocument/2006/relationships/hyperlink" Target="file:///\\RDCDT58\Property\STAFF\Asset%20Management\Land%20Registry\Owned%20by%20RDC\NYK105928%20Sheriff%20Hutton%20Ind%20Estate%20Sheriff%20Hutton%20Units%202B%203B%203C%203A%203D%202A.pdf" TargetMode="External"/><Relationship Id="rId199" Type="http://schemas.openxmlformats.org/officeDocument/2006/relationships/hyperlink" Target="file:///\\RDCDT58\Property\STAFF\Asset%20Management\Land%20Registry\Owned%20by%20RDC\NYK155939%20Land%20And%20Buildings%20On%20The%20West%20Side%20Of%20High%20Market%20Place,%20Kirkbymoorside.pdf" TargetMode="External"/><Relationship Id="rId203" Type="http://schemas.openxmlformats.org/officeDocument/2006/relationships/hyperlink" Target="file:///\\RDCDT58\Property\STAFF\Asset%20Management\Land%20Registry\Owned%20by%20RDC\NYK172502%20The%20Surgery,%20The%20Ropery,%20Pickering.pdf" TargetMode="External"/><Relationship Id="rId19" Type="http://schemas.openxmlformats.org/officeDocument/2006/relationships/hyperlink" Target="file:///\\RDCDT58\Property\STAFF\Asset%20Management\Land%20Registry\Owned%20by%20RDC\NYK176486%20Land%20Lying%20To%20The%20North%20Of%20Commercial%20Street,%20Norton&#160;RDC%20plan.pdf" TargetMode="External"/><Relationship Id="rId224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45" Type="http://schemas.openxmlformats.org/officeDocument/2006/relationships/hyperlink" Target="file:///\\RDCDT58\Property\STAFF\Asset%20Management\Land%20Registry\Owned%20by%20RDC\NYK365088%20Land%20On%20The%20North%20Side%20Of%20The%20Garth,%20Sinnington.pdf" TargetMode="External"/><Relationship Id="rId266" Type="http://schemas.openxmlformats.org/officeDocument/2006/relationships/comments" Target="../comments1.xml"/><Relationship Id="rId30" Type="http://schemas.openxmlformats.org/officeDocument/2006/relationships/hyperlink" Target="file:///\\RDCDT58\Property\STAFF\Asset%20Management\Land%20Registry\Owned%20by%20RDC\NYK370600%20Land%20On%20The%20South%20Side%20Of%20Chandlers%20Wharf,%20Castlegate,%20Malton.pdf" TargetMode="External"/><Relationship Id="rId105" Type="http://schemas.openxmlformats.org/officeDocument/2006/relationships/hyperlink" Target="file:///\\RDCDT58\Property\STAFF\Asset%20Management\Land%20Registry\Owned%20by%20RDC\NYK363063%20Land%20adjacent%20to%204A%20Wentworth%20Street%20%20and%20adjoining%20Wentworth%20Street%20Car%20Park,%20Malton.pdf" TargetMode="External"/><Relationship Id="rId126" Type="http://schemas.openxmlformats.org/officeDocument/2006/relationships/hyperlink" Target="file:///\\RDCDT58\Property\STAFF\Asset%20Management\Land%20Registry\Owned%20by%20RDC\NYK366361%20Land%20On%20The%20West%20Side%20Of%20Chancery%20Lane,%20Malton.pdf" TargetMode="External"/><Relationship Id="rId147" Type="http://schemas.openxmlformats.org/officeDocument/2006/relationships/hyperlink" Target="file:///\\RDCDT58\Property\STAFF\Asset%20Management\Land%20Registry\Owned%20by%20RDC\NYK366738%20St%20Nicholas%20Street%20Car%20Park,%20St%20Nicholas%20Street,%20Norton,%20Malton%20RDC%20plan.pdf" TargetMode="External"/><Relationship Id="rId168" Type="http://schemas.openxmlformats.org/officeDocument/2006/relationships/hyperlink" Target="../AppData/Local/Microsoft/Windows/INetCache/Content.Outlook/IQXQZIA3/NYK155939%20Land%20And%20Buildings%20On%20The%20West%20Side%20Of%20High%20Market%20Place,%20Kirkbymoorside.pdf" TargetMode="External"/><Relationship Id="rId51" Type="http://schemas.openxmlformats.org/officeDocument/2006/relationships/hyperlink" Target="file:///\\RDCDT58\Property\STAFF\Asset%20Management\Land%20Registry\Owned%20by%20RDC\NYK365131%20Land%20On%20The%20North%20Side%20Of%20Risewood,%20Gate%20Helmsley%20RDC%20plan.pdf" TargetMode="External"/><Relationship Id="rId72" Type="http://schemas.openxmlformats.org/officeDocument/2006/relationships/hyperlink" Target="file:///\\RDCDT58\Property\STAFF\Asset%20Management\Land%20Registry\Owned%20by%20RDC\NYK212673%20Land%20on%20the%20west%20side%20of%20Crown%20Square%20Kirkbymoorside%20RDC%20plan.pdf" TargetMode="External"/><Relationship Id="rId93" Type="http://schemas.openxmlformats.org/officeDocument/2006/relationships/hyperlink" Target="../AppData/Local/Microsoft/Windows/INetCache/Content.Outlook/IQXQZIA3/NYK371932%201,%203,%205a,%205,%207a,%207%20and%20land%20associated%20with%207%20Howe%20Road%20Norton%20-%20RDC%20plan.pdf" TargetMode="External"/><Relationship Id="rId189" Type="http://schemas.openxmlformats.org/officeDocument/2006/relationships/hyperlink" Target="file:///\\RDCDT58\Property\STAFF\Asset%20Management\Land%20Registry\Owned%20by%20RDC\NYK370550%20Public%20Conveniences%20Rosedale%20Abbey,%20Pickering%20RDC%20plan.pdf" TargetMode="External"/><Relationship Id="rId3" Type="http://schemas.openxmlformats.org/officeDocument/2006/relationships/hyperlink" Target="file:///\\RDCDT58\Property\STAFF\Asset%20Management\Land%20Registry\Owned%20by%20RDC\NYK364968%20Coneysthorpe%20Cemetery%20Lying%20To%20The%20South%20East%20Of%20Coneysthorp%20RDC%20plan.pdf" TargetMode="External"/><Relationship Id="rId214" Type="http://schemas.openxmlformats.org/officeDocument/2006/relationships/hyperlink" Target="file:///\\RDCDT58\Property\STAFF\Asset%20Management\Land%20Registry\Owned%20by%20RDC\NYK370579%20Staxton%20Brow%20Picnic%20Site%20Lying%20To%20The%20North%20Of%20Staxton%20Wold%20Farm,%20Staxton%20RDC%20plan.pdf" TargetMode="External"/><Relationship Id="rId235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56" Type="http://schemas.openxmlformats.org/officeDocument/2006/relationships/hyperlink" Target="file:///\\RDCDT58\Property\STAFF\Asset%20Management\Land%20Registry\Owned%20by%20RDC\NYK211780%20Derwent%20Lodge%20Norton%20Deed%20T1501.pdf" TargetMode="External"/><Relationship Id="rId116" Type="http://schemas.openxmlformats.org/officeDocument/2006/relationships/hyperlink" Target="file:///\\RDCDT58\Property\STAFF\Asset%20Management\Land%20Registry\Owned%20by%20RDC\NYK366716%20Derwent%20Pool%20And%20Fitness%20Centre%20Church%20Street%20Norton%20deed.pdf" TargetMode="External"/><Relationship Id="rId137" Type="http://schemas.openxmlformats.org/officeDocument/2006/relationships/hyperlink" Target="file:///\\RDCDT58\Property\STAFF\Asset%20Management\Land%20Registry\Owned%20by%20RDC\NYK371974%20Land%20On%20The%20North%20Side%20Of%20Wood%20Street,%20Norton.pdf" TargetMode="External"/><Relationship Id="rId158" Type="http://schemas.openxmlformats.org/officeDocument/2006/relationships/hyperlink" Target="file:///\\RDCDT58\Property\STAFF\Asset%20Management\Land%20Registry\Owned%20by%20RDC\NYK364049%20Cleveland%20Way%20Car%20Park,%20Cleveland%20Way,%20Helmsley%20RDC%20plan.pdf" TargetMode="External"/><Relationship Id="rId20" Type="http://schemas.openxmlformats.org/officeDocument/2006/relationships/hyperlink" Target="file:///\\RDCDT58\Property\STAFF\Asset%20Management\Land%20Registry\Owned%20by%20RDC\NYK176486%20Land%20Lying%20To%20The%20North%20Of%20Commercial%20Street,%20Norton.pdf" TargetMode="External"/><Relationship Id="rId41" Type="http://schemas.openxmlformats.org/officeDocument/2006/relationships/hyperlink" Target="file:///\\RDCDT58\Property\STAFF\Asset%20Management\Land%20Registry\Owned%20by%20RDC\NYK375478%20The%20Village%20Green,%20Newton-On-Rawcliffe%20RDC%20plan.pdf" TargetMode="External"/><Relationship Id="rId62" Type="http://schemas.openxmlformats.org/officeDocument/2006/relationships/hyperlink" Target="../AppData/Local/Microsoft/Windows/INetCache/Content.Outlook/IQXQZIA3/NYK268857%20Land%20to%20the%20east%20side%20of%20Ryngwoode%20Drive%20Pasture%20Lane,%20Malton.pdf" TargetMode="External"/><Relationship Id="rId83" Type="http://schemas.openxmlformats.org/officeDocument/2006/relationships/hyperlink" Target="file:///\\RDCDT58\Property\STAFF\Asset%20Management\Land%20Registry\Owned%20by%20RDC\NYK105928%20Sheriff%20Hutton%20Ind%20Estate%20Sheriff%20Hutton%20Units%202B%203B%203C%203A%203D%202A.pdf" TargetMode="External"/><Relationship Id="rId179" Type="http://schemas.openxmlformats.org/officeDocument/2006/relationships/hyperlink" Target="file:///\\RDCDT58\Property\STAFF\Asset%20Management\Land%20Registry\Owned%20by%20RDC\NYK366364%20Public%20Conveniences%20On%20The%20West%20Side%20Of%20Whitbygate,%20Thornton%20Dale.pdf" TargetMode="External"/><Relationship Id="rId190" Type="http://schemas.openxmlformats.org/officeDocument/2006/relationships/hyperlink" Target="file:///\\RDCDT58\Property\STAFF\Asset%20Management\Land%20Registry\Owned%20by%20RDC\NYK370550%20Public%20Conveniences%20Rosedale%20Abbey,%20Pickering.pdf" TargetMode="External"/><Relationship Id="rId204" Type="http://schemas.openxmlformats.org/officeDocument/2006/relationships/hyperlink" Target="file:///\\RDCDT58\Property\STAFF\Asset%20Management\Land%20Registry\Owned%20by%20RDC\NYK172502%20The%20Surgery,%20The%20Ropery,%20Pickering.pdf" TargetMode="External"/><Relationship Id="rId225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.pdf" TargetMode="External"/><Relationship Id="rId246" Type="http://schemas.openxmlformats.org/officeDocument/2006/relationships/hyperlink" Target="file:///\\RDCDT58\Property\STAFF\Asset%20Management\Land%20Registry\Owned%20by%20RDC\NYK365795%20Land%20On%20The%20South%20East%20Side%20Of%202%20Elm%20View,%20Thixendale%20RDC%20plan.pdf" TargetMode="External"/><Relationship Id="rId106" Type="http://schemas.openxmlformats.org/officeDocument/2006/relationships/hyperlink" Target="file:///\\RDCDT58\Property\STAFF\Asset%20Management\Land%20Registry\Owned%20by%20RDC\NYK363983%20Council%20Offices,%20Ryedale%20House,%20Old%20Malton%20Road,%20Malton%20RDC%20plan.pdf" TargetMode="External"/><Relationship Id="rId127" Type="http://schemas.openxmlformats.org/officeDocument/2006/relationships/hyperlink" Target="file:///\\RDCDT58\Property\STAFF\Asset%20Management\Land%20Registry\Owned%20by%20RDC\NYK366361%20Land%20On%20The%20West%20Side%20Of%20Chancery%20Lane,%20Malton.pdf" TargetMode="External"/><Relationship Id="rId10" Type="http://schemas.openxmlformats.org/officeDocument/2006/relationships/hyperlink" Target="file:///\\RDCDT58\Property\STAFF\Asset%20Management\Land%20Registry\Owned%20by%20RDC\NYK176488%20Land%20On%20The%20North%20Side%20Of%20Castlegate,%20Malton.pdf" TargetMode="External"/><Relationship Id="rId31" Type="http://schemas.openxmlformats.org/officeDocument/2006/relationships/hyperlink" Target="file:///\\RDCDT58\Property\STAFF\Asset%20Management\Land%20Registry\Owned%20by%20RDC\NYK375209%20Land%20Adjoining%2013-16%20Mill%20Street,%20Norton,%20Malton%20RDC%20plan.pdf" TargetMode="External"/><Relationship Id="rId52" Type="http://schemas.openxmlformats.org/officeDocument/2006/relationships/hyperlink" Target="file:///\\RDCDT58\Property\STAFF\Asset%20Management\Land%20Registry\Owned%20by%20RDC\NYK365131%20Land%20On%20The%20North%20Side%20Of%20Risewood,%20Gate%20Helmsley.pdf" TargetMode="External"/><Relationship Id="rId73" Type="http://schemas.openxmlformats.org/officeDocument/2006/relationships/hyperlink" Target="file:///\\RDCDT58\Property\STAFF\Asset%20Management\Land%20Registry\Owned%20by%20RDC\NYK212673%20Land%20on%20the%20west%20side%20of%20Crown%20Square%20Kirkbymoorside.pdf" TargetMode="External"/><Relationship Id="rId94" Type="http://schemas.openxmlformats.org/officeDocument/2006/relationships/hyperlink" Target="../AppData/Local/Microsoft/Windows/INetCache/Content.Outlook/IQXQZIA3/NYK371932%201,%203,%205a,%205,%207a,%207%20and%20land%20associated%20with%207%20Howe%20Road%20Norton.pdf" TargetMode="External"/><Relationship Id="rId148" Type="http://schemas.openxmlformats.org/officeDocument/2006/relationships/hyperlink" Target="file:///\\RDCDT58\Property\STAFF\Asset%20Management\Land%20Registry\Owned%20by%20RDC\NYK366738%20St%20Nicholas%20Street%20Car%20Park,%20St%20Nicholas%20Street,%20Norton,%20Malton.pdf" TargetMode="External"/><Relationship Id="rId169" Type="http://schemas.openxmlformats.org/officeDocument/2006/relationships/hyperlink" Target="../AppData/Local/Microsoft/Windows/INetCache/Content.Outlook/IQXQZIA3/NYK155939%20Land%20And%20Buildings%20On%20The%20West%20Side%20Of%20High%20Market%20Place,%20Kirkbymoorside.pdf" TargetMode="External"/><Relationship Id="rId4" Type="http://schemas.openxmlformats.org/officeDocument/2006/relationships/hyperlink" Target="file:///\\RDCDT58\Property\STAFF\Asset%20Management\Land%20Registry\Owned%20by%20RDC\NYK364968%20Coneysthorpe%20Cemetery%20Lying%20To%20The%20South%20East%20Of%20Coneysthorp.pdf" TargetMode="External"/><Relationship Id="rId180" Type="http://schemas.openxmlformats.org/officeDocument/2006/relationships/hyperlink" Target="file:///\\RDCDT58\Property\STAFF\Asset%20Management\Land%20Registry\Owned%20by%20RDC\NYK367665%20Eastgate%20Car%20Park,%20Eastgate,%20Pickering%20RDC%20plan.pdf" TargetMode="External"/><Relationship Id="rId215" Type="http://schemas.openxmlformats.org/officeDocument/2006/relationships/hyperlink" Target="file:///\\RDCDT58\Property\STAFF\Asset%20Management\Land%20Registry\Owned%20by%20RDC\NYK370579%20Staxton%20Brow%20Picnic%20Site%20Lying%20To%20The%20North%20Of%20Staxton%20Wold%20Farm,%20Staxton%20RDC%20plan.pdf" TargetMode="External"/><Relationship Id="rId236" Type="http://schemas.openxmlformats.org/officeDocument/2006/relationships/hyperlink" Target="file:///\\RDCDT58\Property\STAFF\Asset%20Management\Land%20Registry\Owned%20by%20RDC\NYK363063%20Land%20adjacent%20to%204A%20Wentworth%20Street%20and%20adjoining%20Wentworth%20Street%20Car%20Park,%20Malton%20RDC%20plan.pdf" TargetMode="External"/><Relationship Id="rId257" Type="http://schemas.openxmlformats.org/officeDocument/2006/relationships/hyperlink" Target="file:///\\RDCDT58\Property\STAFF\Asset%20Management\Land%20Registry\Owned%20by%20RDC\NYK236164%20Land%20on%20the%20East%20of%20A64%20Travellers'%20Garth%20York%20Rd%20%20Malton%20Gypsy%20Site%20RDC%20plan.pdf" TargetMode="External"/><Relationship Id="rId42" Type="http://schemas.openxmlformats.org/officeDocument/2006/relationships/hyperlink" Target="file:///\\RDCDT58\Property\STAFF\Asset%20Management\Land%20Registry\Owned%20by%20RDC\NYK375478%20The%20Village%20Green,%20Newton-On-Rawcliffe.pdf" TargetMode="External"/><Relationship Id="rId84" Type="http://schemas.openxmlformats.org/officeDocument/2006/relationships/hyperlink" Target="file:///\\RDCDT58\Property\STAFF\Asset%20Management\Land%20Registry\Owned%20by%20RDC\NYK366921%20Units%201%20To%208%20(inclusive),%20Land%20And%20Buildings%20At%20The%20North%20End%20Of%20Showfield%20Lane,%20Malton%20RDC%20plan.pdf" TargetMode="External"/><Relationship Id="rId138" Type="http://schemas.openxmlformats.org/officeDocument/2006/relationships/hyperlink" Target="../AppData/Local/Microsoft/Windows/INetCache/Content.Outlook/IQXQZIA3/NYK366701%20Land%20On%20The%20East%20Side%20Of%20Train%20Lane,%20Pickering%20RDC%20plan.pdf" TargetMode="External"/><Relationship Id="rId191" Type="http://schemas.openxmlformats.org/officeDocument/2006/relationships/hyperlink" Target="file:///\\RDCDT58\Property\STAFF\Asset%20Management\Land%20Registry\Owned%20by%20RDC\NYK370550%20Public%20Conveniences%20Rosedale%20Abbey,%20Pickering.pdf" TargetMode="External"/><Relationship Id="rId205" Type="http://schemas.openxmlformats.org/officeDocument/2006/relationships/hyperlink" Target="file:///\\RDCDT58\Property\STAFF\Asset%20Management\Land%20Registry\Owned%20by%20RDC\NYK246555%20Travellers'%20Garth%20York%20Rd%20%20Malton%20Gypsy%20Site%20RDC%20plan.pdf" TargetMode="External"/><Relationship Id="rId247" Type="http://schemas.openxmlformats.org/officeDocument/2006/relationships/hyperlink" Target="file:///\\RDCDT58\Property\STAFF\Asset%20Management\Land%20Registry\Owned%20by%20RDC\NYK365795%20Land%20On%20The%20South%20East%20Side%20Of%202%20Elm%20View,%20Thixenda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8"/>
  <sheetViews>
    <sheetView tabSelected="1" topLeftCell="A4" workbookViewId="0">
      <selection activeCell="J109" sqref="J109"/>
    </sheetView>
  </sheetViews>
  <sheetFormatPr defaultRowHeight="15" outlineLevelRow="2" x14ac:dyDescent="0.25"/>
  <cols>
    <col min="1" max="1" width="33.42578125" style="2" customWidth="1"/>
    <col min="2" max="2" width="8.28515625" style="2" bestFit="1" customWidth="1"/>
    <col min="3" max="3" width="30.85546875" style="2" bestFit="1" customWidth="1"/>
    <col min="4" max="4" width="13.7109375" style="2" bestFit="1" customWidth="1"/>
    <col min="5" max="5" width="23.28515625" style="2" bestFit="1" customWidth="1"/>
    <col min="6" max="6" width="11.42578125" style="2" bestFit="1" customWidth="1"/>
    <col min="7" max="7" width="9.28515625" style="8" bestFit="1" customWidth="1"/>
    <col min="8" max="8" width="22" style="2" bestFit="1" customWidth="1"/>
    <col min="9" max="9" width="13.28515625" style="2" bestFit="1" customWidth="1"/>
    <col min="10" max="10" width="11.42578125" style="2" bestFit="1" customWidth="1"/>
    <col min="11" max="11" width="8" style="2" bestFit="1" customWidth="1"/>
    <col min="12" max="12" width="7.28515625" style="2" bestFit="1" customWidth="1"/>
    <col min="13" max="13" width="8.140625" style="2" bestFit="1" customWidth="1"/>
    <col min="14" max="14" width="8.85546875" customWidth="1"/>
    <col min="15" max="15" width="10.7109375" bestFit="1" customWidth="1"/>
    <col min="16" max="16" width="15.28515625" style="11" customWidth="1"/>
    <col min="17" max="18" width="10.7109375" style="11" customWidth="1"/>
    <col min="19" max="19" width="23.42578125" style="2" customWidth="1"/>
    <col min="20" max="20" width="13.42578125" style="11" customWidth="1"/>
    <col min="21" max="21" width="13.28515625" style="13" customWidth="1"/>
    <col min="22" max="23" width="9.140625" style="2"/>
    <col min="24" max="24" width="12" style="11" customWidth="1"/>
    <col min="25" max="25" width="13.42578125" style="13" customWidth="1"/>
    <col min="26" max="26" width="9.140625" style="11"/>
    <col min="27" max="27" width="9.140625" style="13"/>
    <col min="28" max="28" width="9.140625" style="11"/>
    <col min="29" max="35" width="9.140625" style="13"/>
    <col min="36" max="16384" width="9.140625" style="2"/>
  </cols>
  <sheetData>
    <row r="1" spans="1:46" s="6" customFormat="1" x14ac:dyDescent="0.25">
      <c r="A1" s="5" t="s">
        <v>475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9" t="s">
        <v>5</v>
      </c>
      <c r="H1" s="5" t="s">
        <v>498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476</v>
      </c>
      <c r="O1" s="5" t="s">
        <v>479</v>
      </c>
      <c r="P1" s="10" t="s">
        <v>496</v>
      </c>
      <c r="Q1" s="10" t="s">
        <v>480</v>
      </c>
      <c r="R1" s="10" t="s">
        <v>497</v>
      </c>
      <c r="S1" s="5" t="s">
        <v>478</v>
      </c>
      <c r="T1" s="10" t="s">
        <v>481</v>
      </c>
      <c r="U1" s="12" t="s">
        <v>482</v>
      </c>
      <c r="V1" s="5" t="s">
        <v>483</v>
      </c>
      <c r="W1" s="5" t="s">
        <v>484</v>
      </c>
      <c r="X1" s="10" t="s">
        <v>495</v>
      </c>
      <c r="Y1" s="12" t="s">
        <v>494</v>
      </c>
      <c r="Z1" s="10" t="s">
        <v>492</v>
      </c>
      <c r="AA1" s="12" t="s">
        <v>493</v>
      </c>
      <c r="AB1" s="10"/>
      <c r="AC1" s="12" t="s">
        <v>485</v>
      </c>
      <c r="AD1" s="12" t="s">
        <v>486</v>
      </c>
      <c r="AE1" s="12" t="s">
        <v>487</v>
      </c>
      <c r="AF1" s="12" t="s">
        <v>488</v>
      </c>
      <c r="AG1" s="12" t="s">
        <v>489</v>
      </c>
      <c r="AH1" s="12" t="s">
        <v>490</v>
      </c>
      <c r="AI1" s="12" t="s">
        <v>491</v>
      </c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outlineLevel="2" x14ac:dyDescent="0.25">
      <c r="A2" s="1" t="s">
        <v>459</v>
      </c>
      <c r="B2" s="1" t="s">
        <v>455</v>
      </c>
      <c r="C2" s="1" t="s">
        <v>456</v>
      </c>
      <c r="D2" s="1" t="s">
        <v>24</v>
      </c>
      <c r="E2" s="3">
        <v>110000</v>
      </c>
      <c r="F2" s="1" t="s">
        <v>455</v>
      </c>
      <c r="G2" s="7" t="s">
        <v>457</v>
      </c>
      <c r="H2" s="1" t="s">
        <v>14</v>
      </c>
      <c r="I2" s="1" t="s">
        <v>14</v>
      </c>
      <c r="J2" s="1" t="s">
        <v>458</v>
      </c>
      <c r="K2" s="1" t="s">
        <v>14</v>
      </c>
      <c r="L2" s="1" t="s">
        <v>14</v>
      </c>
      <c r="M2" s="1" t="s">
        <v>25</v>
      </c>
      <c r="P2" s="2"/>
      <c r="Q2" s="2"/>
      <c r="R2" s="2"/>
      <c r="S2" s="2" t="s">
        <v>477</v>
      </c>
      <c r="T2" s="2"/>
      <c r="U2" s="2"/>
      <c r="X2" s="2"/>
      <c r="Y2" s="2"/>
      <c r="Z2" s="2"/>
      <c r="AA2" s="2"/>
      <c r="AB2" s="2"/>
      <c r="AC2"/>
      <c r="AD2" s="2"/>
      <c r="AE2" s="2"/>
      <c r="AF2" s="2"/>
      <c r="AG2" s="2"/>
      <c r="AH2" s="2"/>
      <c r="AI2" s="2"/>
    </row>
    <row r="3" spans="1:46" outlineLevel="2" x14ac:dyDescent="0.25">
      <c r="A3" s="1" t="s">
        <v>459</v>
      </c>
      <c r="B3" s="1" t="s">
        <v>460</v>
      </c>
      <c r="C3" s="1" t="s">
        <v>461</v>
      </c>
      <c r="D3" s="1" t="s">
        <v>24</v>
      </c>
      <c r="E3" s="3">
        <v>60000</v>
      </c>
      <c r="F3" s="1" t="s">
        <v>460</v>
      </c>
      <c r="G3" s="7" t="s">
        <v>462</v>
      </c>
      <c r="H3" s="1" t="s">
        <v>14</v>
      </c>
      <c r="I3" s="1" t="s">
        <v>14</v>
      </c>
      <c r="J3" s="1" t="s">
        <v>463</v>
      </c>
      <c r="K3" s="1" t="s">
        <v>14</v>
      </c>
      <c r="L3" s="1" t="s">
        <v>14</v>
      </c>
      <c r="M3" s="1" t="s">
        <v>25</v>
      </c>
      <c r="P3" s="2"/>
      <c r="Q3" s="2"/>
      <c r="R3" s="2"/>
      <c r="T3" s="2"/>
      <c r="U3" s="2"/>
      <c r="X3" s="2"/>
      <c r="Y3" s="2"/>
      <c r="Z3" s="2"/>
      <c r="AA3" s="2"/>
      <c r="AB3" s="2"/>
      <c r="AC3"/>
      <c r="AD3" s="2"/>
      <c r="AE3" s="2"/>
      <c r="AF3" s="2"/>
      <c r="AG3" s="2"/>
      <c r="AH3" s="2"/>
      <c r="AI3" s="2"/>
    </row>
    <row r="4" spans="1:46" outlineLevel="2" x14ac:dyDescent="0.25">
      <c r="A4" s="1" t="s">
        <v>459</v>
      </c>
      <c r="B4" s="1" t="s">
        <v>464</v>
      </c>
      <c r="C4" s="1" t="s">
        <v>465</v>
      </c>
      <c r="D4" s="1" t="s">
        <v>24</v>
      </c>
      <c r="E4" s="3">
        <v>60000</v>
      </c>
      <c r="F4" s="1" t="s">
        <v>464</v>
      </c>
      <c r="G4" s="7" t="s">
        <v>466</v>
      </c>
      <c r="H4" s="1" t="s">
        <v>14</v>
      </c>
      <c r="I4" s="1" t="s">
        <v>14</v>
      </c>
      <c r="J4" s="1" t="s">
        <v>467</v>
      </c>
      <c r="K4" s="1" t="s">
        <v>14</v>
      </c>
      <c r="L4" s="1" t="s">
        <v>14</v>
      </c>
      <c r="M4" s="1" t="s">
        <v>25</v>
      </c>
      <c r="P4" s="2"/>
      <c r="Q4" s="2"/>
      <c r="R4" s="2"/>
      <c r="T4" s="2"/>
      <c r="U4" s="2"/>
      <c r="X4" s="2"/>
      <c r="Y4" s="2"/>
      <c r="Z4" s="2"/>
      <c r="AA4" s="2"/>
      <c r="AB4" s="2"/>
      <c r="AC4"/>
      <c r="AD4" s="2"/>
      <c r="AE4" s="2"/>
      <c r="AF4" s="2"/>
      <c r="AG4" s="2"/>
      <c r="AH4" s="2"/>
      <c r="AI4" s="2"/>
    </row>
    <row r="5" spans="1:46" outlineLevel="1" x14ac:dyDescent="0.25">
      <c r="A5" s="5" t="s">
        <v>468</v>
      </c>
      <c r="B5" s="1"/>
      <c r="C5" s="1"/>
      <c r="D5" s="1"/>
      <c r="E5" s="3">
        <f>SUBTOTAL(9,E2:E4)</f>
        <v>230000</v>
      </c>
      <c r="F5" s="1"/>
      <c r="G5" s="7"/>
      <c r="H5" s="1"/>
      <c r="I5" s="1"/>
      <c r="J5" s="1"/>
      <c r="K5" s="1"/>
      <c r="L5" s="1"/>
      <c r="M5" s="1"/>
      <c r="P5" s="2"/>
      <c r="Q5" s="2"/>
      <c r="R5" s="2"/>
      <c r="T5" s="2"/>
      <c r="U5" s="2"/>
      <c r="X5" s="2"/>
      <c r="Y5" s="2"/>
      <c r="Z5" s="2"/>
      <c r="AA5" s="2"/>
      <c r="AB5" s="2"/>
      <c r="AC5"/>
      <c r="AD5" s="2"/>
      <c r="AE5" s="2"/>
      <c r="AF5" s="2"/>
      <c r="AG5" s="2"/>
      <c r="AH5" s="2"/>
      <c r="AI5" s="2"/>
    </row>
    <row r="6" spans="1:46" outlineLevel="2" x14ac:dyDescent="0.25">
      <c r="A6" s="1" t="s">
        <v>248</v>
      </c>
      <c r="B6" s="1" t="s">
        <v>244</v>
      </c>
      <c r="C6" s="1" t="s">
        <v>245</v>
      </c>
      <c r="D6" s="1" t="s">
        <v>24</v>
      </c>
      <c r="E6" s="3">
        <v>1</v>
      </c>
      <c r="F6" s="1" t="s">
        <v>244</v>
      </c>
      <c r="G6" s="7" t="s">
        <v>246</v>
      </c>
      <c r="H6" s="1" t="s">
        <v>14</v>
      </c>
      <c r="I6" s="1" t="s">
        <v>14</v>
      </c>
      <c r="J6" s="1" t="s">
        <v>247</v>
      </c>
      <c r="K6" s="1" t="s">
        <v>14</v>
      </c>
      <c r="L6" s="1" t="s">
        <v>14</v>
      </c>
      <c r="M6" s="1" t="s">
        <v>25</v>
      </c>
      <c r="P6" s="2"/>
      <c r="Q6" s="2"/>
      <c r="R6" s="2"/>
      <c r="T6" s="2"/>
      <c r="U6" s="2"/>
      <c r="X6" s="2"/>
      <c r="Y6" s="2"/>
      <c r="Z6" s="2"/>
      <c r="AA6" s="2"/>
      <c r="AB6" s="2"/>
      <c r="AC6"/>
      <c r="AD6" s="2"/>
      <c r="AE6" s="2"/>
      <c r="AF6" s="2"/>
      <c r="AG6" s="2"/>
      <c r="AH6" s="2"/>
      <c r="AI6" s="2"/>
    </row>
    <row r="7" spans="1:46" outlineLevel="2" x14ac:dyDescent="0.25">
      <c r="A7" s="1" t="s">
        <v>248</v>
      </c>
      <c r="B7" s="1" t="s">
        <v>249</v>
      </c>
      <c r="C7" s="1" t="s">
        <v>250</v>
      </c>
      <c r="D7" s="1" t="s">
        <v>24</v>
      </c>
      <c r="E7" s="3">
        <v>1</v>
      </c>
      <c r="F7" s="1" t="s">
        <v>249</v>
      </c>
      <c r="G7" s="7" t="s">
        <v>251</v>
      </c>
      <c r="H7" s="1" t="s">
        <v>14</v>
      </c>
      <c r="I7" s="1" t="s">
        <v>14</v>
      </c>
      <c r="J7" s="1" t="s">
        <v>252</v>
      </c>
      <c r="K7" s="1" t="s">
        <v>14</v>
      </c>
      <c r="L7" s="1" t="s">
        <v>14</v>
      </c>
      <c r="M7" s="1" t="s">
        <v>25</v>
      </c>
      <c r="P7" s="2"/>
      <c r="Q7" s="2"/>
      <c r="R7" s="2"/>
      <c r="T7" s="2"/>
      <c r="U7" s="2"/>
      <c r="X7" s="2"/>
      <c r="Y7" s="2"/>
      <c r="Z7" s="2"/>
      <c r="AA7" s="2"/>
      <c r="AB7" s="2"/>
      <c r="AC7"/>
      <c r="AD7" s="2"/>
      <c r="AE7" s="2"/>
      <c r="AF7" s="2"/>
      <c r="AG7" s="2"/>
      <c r="AH7" s="2"/>
      <c r="AI7" s="2"/>
    </row>
    <row r="8" spans="1:46" outlineLevel="2" x14ac:dyDescent="0.25">
      <c r="A8" s="1" t="s">
        <v>248</v>
      </c>
      <c r="B8" s="1" t="s">
        <v>253</v>
      </c>
      <c r="C8" s="1" t="s">
        <v>254</v>
      </c>
      <c r="D8" s="1" t="s">
        <v>24</v>
      </c>
      <c r="E8" s="3">
        <v>1</v>
      </c>
      <c r="F8" s="1" t="s">
        <v>253</v>
      </c>
      <c r="G8" s="7" t="s">
        <v>255</v>
      </c>
      <c r="H8" s="1" t="s">
        <v>14</v>
      </c>
      <c r="I8" s="1" t="s">
        <v>14</v>
      </c>
      <c r="J8" s="1" t="s">
        <v>226</v>
      </c>
      <c r="K8" s="1" t="s">
        <v>14</v>
      </c>
      <c r="L8" s="1" t="s">
        <v>14</v>
      </c>
      <c r="M8" s="1" t="s">
        <v>25</v>
      </c>
      <c r="P8" s="2"/>
      <c r="Q8" s="2"/>
      <c r="R8" s="2"/>
      <c r="T8" s="2"/>
      <c r="U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46" outlineLevel="2" x14ac:dyDescent="0.25">
      <c r="A9" s="1" t="s">
        <v>248</v>
      </c>
      <c r="B9" s="1" t="s">
        <v>256</v>
      </c>
      <c r="C9" s="1" t="s">
        <v>257</v>
      </c>
      <c r="D9" s="1" t="s">
        <v>24</v>
      </c>
      <c r="E9" s="3">
        <v>1</v>
      </c>
      <c r="F9" s="1" t="s">
        <v>256</v>
      </c>
      <c r="G9" s="7" t="s">
        <v>258</v>
      </c>
      <c r="H9" s="1" t="s">
        <v>14</v>
      </c>
      <c r="I9" s="1" t="s">
        <v>14</v>
      </c>
      <c r="J9" s="1" t="s">
        <v>259</v>
      </c>
      <c r="K9" s="1" t="s">
        <v>14</v>
      </c>
      <c r="L9" s="1" t="s">
        <v>14</v>
      </c>
      <c r="M9" s="1" t="s">
        <v>25</v>
      </c>
      <c r="P9" s="2"/>
      <c r="Q9" s="2"/>
      <c r="R9" s="2"/>
      <c r="T9" s="2"/>
      <c r="U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46" outlineLevel="2" x14ac:dyDescent="0.25">
      <c r="A10" s="1" t="s">
        <v>248</v>
      </c>
      <c r="B10" s="1" t="s">
        <v>260</v>
      </c>
      <c r="C10" s="1" t="s">
        <v>261</v>
      </c>
      <c r="D10" s="1" t="s">
        <v>24</v>
      </c>
      <c r="E10" s="3">
        <v>1</v>
      </c>
      <c r="F10" s="1" t="s">
        <v>260</v>
      </c>
      <c r="G10" s="7" t="s">
        <v>262</v>
      </c>
      <c r="H10" s="1" t="s">
        <v>14</v>
      </c>
      <c r="I10" s="1" t="s">
        <v>14</v>
      </c>
      <c r="J10" s="1" t="s">
        <v>231</v>
      </c>
      <c r="K10" s="1" t="s">
        <v>14</v>
      </c>
      <c r="L10" s="1" t="s">
        <v>14</v>
      </c>
      <c r="M10" s="1" t="s">
        <v>25</v>
      </c>
      <c r="P10" s="2"/>
      <c r="Q10" s="2"/>
      <c r="R10" s="2"/>
      <c r="T10" s="2"/>
      <c r="U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46" outlineLevel="2" x14ac:dyDescent="0.25">
      <c r="A11" s="1" t="s">
        <v>248</v>
      </c>
      <c r="B11" s="1" t="s">
        <v>263</v>
      </c>
      <c r="C11" s="1" t="s">
        <v>264</v>
      </c>
      <c r="D11" s="1" t="s">
        <v>24</v>
      </c>
      <c r="E11" s="3">
        <v>1</v>
      </c>
      <c r="F11" s="1" t="s">
        <v>263</v>
      </c>
      <c r="G11" s="7" t="s">
        <v>265</v>
      </c>
      <c r="H11" s="1" t="s">
        <v>14</v>
      </c>
      <c r="I11" s="1" t="s">
        <v>14</v>
      </c>
      <c r="J11" s="1" t="s">
        <v>259</v>
      </c>
      <c r="K11" s="1" t="s">
        <v>14</v>
      </c>
      <c r="L11" s="1" t="s">
        <v>14</v>
      </c>
      <c r="M11" s="1" t="s">
        <v>25</v>
      </c>
      <c r="P11" s="2"/>
      <c r="Q11" s="2"/>
      <c r="R11" s="2"/>
      <c r="T11" s="2"/>
      <c r="U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46" outlineLevel="2" x14ac:dyDescent="0.25">
      <c r="A12" s="1" t="s">
        <v>248</v>
      </c>
      <c r="B12" s="1" t="s">
        <v>266</v>
      </c>
      <c r="C12" s="1" t="s">
        <v>267</v>
      </c>
      <c r="D12" s="1" t="s">
        <v>24</v>
      </c>
      <c r="E12" s="3">
        <v>222298.99</v>
      </c>
      <c r="F12" s="1" t="s">
        <v>266</v>
      </c>
      <c r="G12" s="7" t="s">
        <v>268</v>
      </c>
      <c r="H12" s="1" t="s">
        <v>14</v>
      </c>
      <c r="I12" s="1" t="s">
        <v>14</v>
      </c>
      <c r="J12" s="1" t="s">
        <v>259</v>
      </c>
      <c r="K12" s="1" t="s">
        <v>14</v>
      </c>
      <c r="L12" s="1" t="s">
        <v>14</v>
      </c>
      <c r="M12" s="1" t="s">
        <v>25</v>
      </c>
      <c r="P12" s="2"/>
      <c r="Q12" s="2"/>
      <c r="R12" s="2"/>
      <c r="T12" s="2"/>
      <c r="U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46" outlineLevel="2" x14ac:dyDescent="0.25">
      <c r="A13" s="1" t="s">
        <v>248</v>
      </c>
      <c r="B13" s="1" t="s">
        <v>269</v>
      </c>
      <c r="C13" s="1" t="s">
        <v>270</v>
      </c>
      <c r="D13" s="1" t="s">
        <v>24</v>
      </c>
      <c r="E13" s="3">
        <v>30914.25</v>
      </c>
      <c r="F13" s="1" t="s">
        <v>269</v>
      </c>
      <c r="G13" s="7" t="s">
        <v>271</v>
      </c>
      <c r="H13" s="1" t="s">
        <v>14</v>
      </c>
      <c r="I13" s="1" t="s">
        <v>14</v>
      </c>
      <c r="J13" s="1" t="s">
        <v>235</v>
      </c>
      <c r="K13" s="1" t="s">
        <v>14</v>
      </c>
      <c r="L13" s="1" t="s">
        <v>14</v>
      </c>
      <c r="M13" s="1" t="s">
        <v>25</v>
      </c>
      <c r="P13" s="2"/>
      <c r="Q13" s="2"/>
      <c r="R13" s="2"/>
      <c r="T13" s="2"/>
      <c r="U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46" outlineLevel="2" x14ac:dyDescent="0.25">
      <c r="A14" s="1" t="s">
        <v>248</v>
      </c>
      <c r="B14" s="1" t="s">
        <v>272</v>
      </c>
      <c r="C14" s="7" t="s">
        <v>273</v>
      </c>
      <c r="D14" s="1" t="s">
        <v>24</v>
      </c>
      <c r="E14" s="3">
        <v>194133.29</v>
      </c>
      <c r="F14" s="1" t="s">
        <v>272</v>
      </c>
      <c r="G14" s="7" t="s">
        <v>274</v>
      </c>
      <c r="H14" s="1" t="s">
        <v>14</v>
      </c>
      <c r="I14" s="1" t="s">
        <v>14</v>
      </c>
      <c r="J14" s="1" t="s">
        <v>259</v>
      </c>
      <c r="K14" s="1" t="s">
        <v>14</v>
      </c>
      <c r="L14" s="1" t="s">
        <v>14</v>
      </c>
      <c r="M14" s="1" t="s">
        <v>20</v>
      </c>
    </row>
    <row r="15" spans="1:46" outlineLevel="2" x14ac:dyDescent="0.25">
      <c r="A15" s="1" t="s">
        <v>248</v>
      </c>
      <c r="B15" s="1" t="s">
        <v>275</v>
      </c>
      <c r="C15" s="1" t="s">
        <v>276</v>
      </c>
      <c r="D15" s="1" t="s">
        <v>24</v>
      </c>
      <c r="E15" s="3">
        <v>18423.89</v>
      </c>
      <c r="F15" s="1" t="s">
        <v>275</v>
      </c>
      <c r="G15" s="7" t="s">
        <v>35</v>
      </c>
      <c r="H15" s="1" t="s">
        <v>14</v>
      </c>
      <c r="I15" s="1" t="s">
        <v>14</v>
      </c>
      <c r="J15" s="1" t="s">
        <v>235</v>
      </c>
      <c r="K15" s="1" t="s">
        <v>14</v>
      </c>
      <c r="L15" s="1" t="s">
        <v>14</v>
      </c>
      <c r="M15" s="1" t="s">
        <v>25</v>
      </c>
      <c r="P15" s="2"/>
      <c r="Q15" s="2"/>
      <c r="R15" s="2"/>
      <c r="T15" s="2"/>
      <c r="U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46" outlineLevel="2" x14ac:dyDescent="0.25">
      <c r="A16" s="1" t="s">
        <v>248</v>
      </c>
      <c r="B16" s="1" t="s">
        <v>277</v>
      </c>
      <c r="C16" s="1" t="s">
        <v>278</v>
      </c>
      <c r="D16" s="1" t="s">
        <v>24</v>
      </c>
      <c r="E16" s="3">
        <v>17858.54</v>
      </c>
      <c r="F16" s="1" t="s">
        <v>277</v>
      </c>
      <c r="G16" s="7" t="s">
        <v>279</v>
      </c>
      <c r="H16" s="1" t="s">
        <v>14</v>
      </c>
      <c r="I16" s="1" t="s">
        <v>14</v>
      </c>
      <c r="J16" s="1" t="s">
        <v>259</v>
      </c>
      <c r="K16" s="1" t="s">
        <v>14</v>
      </c>
      <c r="L16" s="1" t="s">
        <v>14</v>
      </c>
      <c r="M16" s="1" t="s">
        <v>25</v>
      </c>
      <c r="P16" s="2"/>
      <c r="Q16" s="2"/>
      <c r="R16" s="2"/>
      <c r="T16" s="2"/>
      <c r="U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15" s="2" customFormat="1" outlineLevel="2" x14ac:dyDescent="0.25">
      <c r="A17" s="1" t="s">
        <v>248</v>
      </c>
      <c r="B17" s="1" t="s">
        <v>280</v>
      </c>
      <c r="C17" s="1" t="s">
        <v>281</v>
      </c>
      <c r="D17" s="1" t="s">
        <v>24</v>
      </c>
      <c r="E17" s="3">
        <v>1</v>
      </c>
      <c r="F17" s="1" t="s">
        <v>280</v>
      </c>
      <c r="G17" s="7" t="s">
        <v>282</v>
      </c>
      <c r="H17" s="1" t="s">
        <v>14</v>
      </c>
      <c r="I17" s="1" t="s">
        <v>14</v>
      </c>
      <c r="J17" s="1" t="s">
        <v>259</v>
      </c>
      <c r="K17" s="1" t="s">
        <v>14</v>
      </c>
      <c r="L17" s="1" t="s">
        <v>14</v>
      </c>
      <c r="M17" s="1" t="s">
        <v>25</v>
      </c>
      <c r="N17"/>
      <c r="O17"/>
    </row>
    <row r="18" spans="1:15" s="2" customFormat="1" outlineLevel="2" x14ac:dyDescent="0.25">
      <c r="A18" s="1" t="s">
        <v>248</v>
      </c>
      <c r="B18" s="1" t="s">
        <v>283</v>
      </c>
      <c r="C18" s="1" t="s">
        <v>284</v>
      </c>
      <c r="D18" s="1" t="s">
        <v>24</v>
      </c>
      <c r="E18" s="3">
        <v>1</v>
      </c>
      <c r="F18" s="1" t="s">
        <v>283</v>
      </c>
      <c r="G18" s="7" t="s">
        <v>285</v>
      </c>
      <c r="H18" s="1" t="s">
        <v>14</v>
      </c>
      <c r="I18" s="1" t="s">
        <v>14</v>
      </c>
      <c r="J18" s="1" t="s">
        <v>14</v>
      </c>
      <c r="K18" s="1" t="s">
        <v>14</v>
      </c>
      <c r="L18" s="1" t="s">
        <v>14</v>
      </c>
      <c r="M18" s="1" t="s">
        <v>25</v>
      </c>
      <c r="N18"/>
      <c r="O18"/>
    </row>
    <row r="19" spans="1:15" s="2" customFormat="1" outlineLevel="2" x14ac:dyDescent="0.25">
      <c r="A19" s="1" t="s">
        <v>248</v>
      </c>
      <c r="B19" s="1" t="s">
        <v>286</v>
      </c>
      <c r="C19" s="1" t="s">
        <v>287</v>
      </c>
      <c r="D19" s="1" t="s">
        <v>24</v>
      </c>
      <c r="E19" s="3">
        <v>1</v>
      </c>
      <c r="F19" s="1" t="s">
        <v>286</v>
      </c>
      <c r="G19" s="7" t="s">
        <v>288</v>
      </c>
      <c r="H19" s="1" t="s">
        <v>14</v>
      </c>
      <c r="I19" s="1" t="s">
        <v>14</v>
      </c>
      <c r="J19" s="1" t="s">
        <v>235</v>
      </c>
      <c r="K19" s="1" t="s">
        <v>14</v>
      </c>
      <c r="L19" s="1" t="s">
        <v>14</v>
      </c>
      <c r="M19" s="1" t="s">
        <v>25</v>
      </c>
      <c r="N19"/>
      <c r="O19"/>
    </row>
    <row r="20" spans="1:15" s="2" customFormat="1" outlineLevel="2" x14ac:dyDescent="0.25">
      <c r="A20" s="1" t="s">
        <v>248</v>
      </c>
      <c r="B20" s="1" t="s">
        <v>289</v>
      </c>
      <c r="C20" s="1" t="s">
        <v>290</v>
      </c>
      <c r="D20" s="1" t="s">
        <v>24</v>
      </c>
      <c r="E20" s="3">
        <v>1</v>
      </c>
      <c r="F20" s="1" t="s">
        <v>289</v>
      </c>
      <c r="G20" s="7" t="s">
        <v>291</v>
      </c>
      <c r="H20" s="1" t="s">
        <v>14</v>
      </c>
      <c r="I20" s="1" t="s">
        <v>14</v>
      </c>
      <c r="J20" s="1" t="s">
        <v>259</v>
      </c>
      <c r="K20" s="1" t="s">
        <v>14</v>
      </c>
      <c r="L20" s="1" t="s">
        <v>14</v>
      </c>
      <c r="M20" s="1" t="s">
        <v>25</v>
      </c>
      <c r="N20"/>
      <c r="O20"/>
    </row>
    <row r="21" spans="1:15" s="2" customFormat="1" outlineLevel="2" x14ac:dyDescent="0.25">
      <c r="A21" s="1" t="s">
        <v>248</v>
      </c>
      <c r="B21" s="1" t="s">
        <v>292</v>
      </c>
      <c r="C21" s="1" t="s">
        <v>293</v>
      </c>
      <c r="D21" s="1" t="s">
        <v>24</v>
      </c>
      <c r="E21" s="3">
        <v>1</v>
      </c>
      <c r="F21" s="1" t="s">
        <v>292</v>
      </c>
      <c r="G21" s="7" t="s">
        <v>294</v>
      </c>
      <c r="H21" s="1" t="s">
        <v>14</v>
      </c>
      <c r="I21" s="1" t="s">
        <v>14</v>
      </c>
      <c r="J21" s="1" t="s">
        <v>235</v>
      </c>
      <c r="K21" s="1" t="s">
        <v>14</v>
      </c>
      <c r="L21" s="1" t="s">
        <v>14</v>
      </c>
      <c r="M21" s="1" t="s">
        <v>25</v>
      </c>
      <c r="N21"/>
      <c r="O21"/>
    </row>
    <row r="22" spans="1:15" s="2" customFormat="1" outlineLevel="2" x14ac:dyDescent="0.25">
      <c r="A22" s="1" t="s">
        <v>248</v>
      </c>
      <c r="B22" s="1" t="s">
        <v>295</v>
      </c>
      <c r="C22" s="1" t="s">
        <v>296</v>
      </c>
      <c r="D22" s="1" t="s">
        <v>24</v>
      </c>
      <c r="E22" s="3">
        <v>1</v>
      </c>
      <c r="F22" s="1" t="s">
        <v>295</v>
      </c>
      <c r="G22" s="7" t="s">
        <v>297</v>
      </c>
      <c r="H22" s="1" t="s">
        <v>14</v>
      </c>
      <c r="I22" s="1" t="s">
        <v>14</v>
      </c>
      <c r="J22" s="1" t="s">
        <v>239</v>
      </c>
      <c r="K22" s="1" t="s">
        <v>14</v>
      </c>
      <c r="L22" s="1" t="s">
        <v>14</v>
      </c>
      <c r="M22" s="1" t="s">
        <v>25</v>
      </c>
      <c r="N22"/>
      <c r="O22"/>
    </row>
    <row r="23" spans="1:15" s="2" customFormat="1" outlineLevel="2" x14ac:dyDescent="0.25">
      <c r="A23" s="1" t="s">
        <v>248</v>
      </c>
      <c r="B23" s="1" t="s">
        <v>298</v>
      </c>
      <c r="C23" s="1" t="s">
        <v>299</v>
      </c>
      <c r="D23" s="1" t="s">
        <v>24</v>
      </c>
      <c r="E23" s="3">
        <v>1</v>
      </c>
      <c r="F23" s="1" t="s">
        <v>298</v>
      </c>
      <c r="G23" s="7" t="s">
        <v>300</v>
      </c>
      <c r="H23" s="1" t="s">
        <v>14</v>
      </c>
      <c r="I23" s="1" t="s">
        <v>14</v>
      </c>
      <c r="J23" s="1" t="s">
        <v>301</v>
      </c>
      <c r="K23" s="1" t="s">
        <v>14</v>
      </c>
      <c r="L23" s="1" t="s">
        <v>14</v>
      </c>
      <c r="M23" s="1" t="s">
        <v>25</v>
      </c>
      <c r="N23"/>
      <c r="O23"/>
    </row>
    <row r="24" spans="1:15" s="2" customFormat="1" outlineLevel="2" x14ac:dyDescent="0.25">
      <c r="A24" s="1" t="s">
        <v>248</v>
      </c>
      <c r="B24" s="1" t="s">
        <v>302</v>
      </c>
      <c r="C24" s="1" t="s">
        <v>303</v>
      </c>
      <c r="D24" s="1" t="s">
        <v>24</v>
      </c>
      <c r="E24" s="3">
        <v>1</v>
      </c>
      <c r="F24" s="1" t="s">
        <v>302</v>
      </c>
      <c r="G24" s="7" t="s">
        <v>304</v>
      </c>
      <c r="H24" s="1" t="s">
        <v>14</v>
      </c>
      <c r="I24" s="1" t="s">
        <v>14</v>
      </c>
      <c r="J24" s="1" t="s">
        <v>305</v>
      </c>
      <c r="K24" s="1" t="s">
        <v>14</v>
      </c>
      <c r="L24" s="1" t="s">
        <v>14</v>
      </c>
      <c r="M24" s="1" t="s">
        <v>25</v>
      </c>
      <c r="N24"/>
      <c r="O24"/>
    </row>
    <row r="25" spans="1:15" s="2" customFormat="1" outlineLevel="2" x14ac:dyDescent="0.25">
      <c r="A25" s="1" t="s">
        <v>248</v>
      </c>
      <c r="B25" s="1" t="s">
        <v>306</v>
      </c>
      <c r="C25" s="1" t="s">
        <v>307</v>
      </c>
      <c r="D25" s="1" t="s">
        <v>24</v>
      </c>
      <c r="E25" s="3">
        <v>1</v>
      </c>
      <c r="F25" s="1" t="s">
        <v>306</v>
      </c>
      <c r="G25" s="7" t="s">
        <v>308</v>
      </c>
      <c r="H25" s="1" t="s">
        <v>14</v>
      </c>
      <c r="I25" s="1" t="s">
        <v>14</v>
      </c>
      <c r="J25" s="1" t="s">
        <v>309</v>
      </c>
      <c r="K25" s="1" t="s">
        <v>14</v>
      </c>
      <c r="L25" s="1" t="s">
        <v>14</v>
      </c>
      <c r="M25" s="1" t="s">
        <v>25</v>
      </c>
      <c r="N25"/>
      <c r="O25"/>
    </row>
    <row r="26" spans="1:15" s="2" customFormat="1" outlineLevel="2" x14ac:dyDescent="0.25">
      <c r="A26" s="1" t="s">
        <v>248</v>
      </c>
      <c r="B26" s="1" t="s">
        <v>310</v>
      </c>
      <c r="C26" s="1" t="s">
        <v>311</v>
      </c>
      <c r="D26" s="1" t="s">
        <v>24</v>
      </c>
      <c r="E26" s="3">
        <v>1</v>
      </c>
      <c r="F26" s="1" t="s">
        <v>310</v>
      </c>
      <c r="G26" s="7" t="s">
        <v>312</v>
      </c>
      <c r="H26" s="1" t="s">
        <v>14</v>
      </c>
      <c r="I26" s="1" t="s">
        <v>14</v>
      </c>
      <c r="J26" s="1" t="s">
        <v>313</v>
      </c>
      <c r="K26" s="1" t="s">
        <v>14</v>
      </c>
      <c r="L26" s="1" t="s">
        <v>14</v>
      </c>
      <c r="M26" s="1" t="s">
        <v>25</v>
      </c>
      <c r="N26"/>
      <c r="O26"/>
    </row>
    <row r="27" spans="1:15" s="2" customFormat="1" outlineLevel="2" x14ac:dyDescent="0.25">
      <c r="A27" s="1" t="s">
        <v>248</v>
      </c>
      <c r="B27" s="1" t="s">
        <v>314</v>
      </c>
      <c r="C27" s="1" t="s">
        <v>315</v>
      </c>
      <c r="D27" s="1" t="s">
        <v>24</v>
      </c>
      <c r="E27" s="3">
        <v>1</v>
      </c>
      <c r="F27" s="1" t="s">
        <v>314</v>
      </c>
      <c r="G27" s="7" t="s">
        <v>316</v>
      </c>
      <c r="H27" s="1" t="s">
        <v>14</v>
      </c>
      <c r="I27" s="1" t="s">
        <v>14</v>
      </c>
      <c r="J27" s="1" t="s">
        <v>317</v>
      </c>
      <c r="K27" s="1" t="s">
        <v>14</v>
      </c>
      <c r="L27" s="1" t="s">
        <v>14</v>
      </c>
      <c r="M27" s="1" t="s">
        <v>25</v>
      </c>
      <c r="N27"/>
      <c r="O27"/>
    </row>
    <row r="28" spans="1:15" s="2" customFormat="1" outlineLevel="2" x14ac:dyDescent="0.25">
      <c r="A28" s="1" t="s">
        <v>248</v>
      </c>
      <c r="B28" s="1" t="s">
        <v>318</v>
      </c>
      <c r="C28" s="1" t="s">
        <v>319</v>
      </c>
      <c r="D28" s="1" t="s">
        <v>24</v>
      </c>
      <c r="E28" s="3">
        <v>1</v>
      </c>
      <c r="F28" s="1" t="s">
        <v>318</v>
      </c>
      <c r="G28" s="7" t="s">
        <v>320</v>
      </c>
      <c r="H28" s="1" t="s">
        <v>14</v>
      </c>
      <c r="I28" s="1" t="s">
        <v>14</v>
      </c>
      <c r="J28" s="1" t="s">
        <v>321</v>
      </c>
      <c r="K28" s="1" t="s">
        <v>14</v>
      </c>
      <c r="L28" s="1" t="s">
        <v>14</v>
      </c>
      <c r="M28" s="1" t="s">
        <v>25</v>
      </c>
      <c r="N28"/>
      <c r="O28"/>
    </row>
    <row r="29" spans="1:15" s="2" customFormat="1" outlineLevel="2" x14ac:dyDescent="0.25">
      <c r="A29" s="1" t="s">
        <v>248</v>
      </c>
      <c r="B29" s="1" t="s">
        <v>322</v>
      </c>
      <c r="C29" s="1" t="s">
        <v>323</v>
      </c>
      <c r="D29" s="1" t="s">
        <v>24</v>
      </c>
      <c r="E29" s="3">
        <v>1</v>
      </c>
      <c r="F29" s="1" t="s">
        <v>322</v>
      </c>
      <c r="G29" s="7" t="s">
        <v>324</v>
      </c>
      <c r="H29" s="1" t="s">
        <v>14</v>
      </c>
      <c r="I29" s="1" t="s">
        <v>14</v>
      </c>
      <c r="J29" s="1" t="s">
        <v>325</v>
      </c>
      <c r="K29" s="1" t="s">
        <v>14</v>
      </c>
      <c r="L29" s="1" t="s">
        <v>14</v>
      </c>
      <c r="M29" s="1" t="s">
        <v>25</v>
      </c>
      <c r="N29"/>
      <c r="O29"/>
    </row>
    <row r="30" spans="1:15" s="2" customFormat="1" outlineLevel="2" x14ac:dyDescent="0.25">
      <c r="A30" s="1" t="s">
        <v>248</v>
      </c>
      <c r="B30" s="1" t="s">
        <v>326</v>
      </c>
      <c r="C30" s="1" t="s">
        <v>327</v>
      </c>
      <c r="D30" s="1" t="s">
        <v>24</v>
      </c>
      <c r="E30" s="3">
        <v>1</v>
      </c>
      <c r="F30" s="1" t="s">
        <v>326</v>
      </c>
      <c r="G30" s="7" t="s">
        <v>328</v>
      </c>
      <c r="H30" s="1" t="s">
        <v>14</v>
      </c>
      <c r="I30" s="1" t="s">
        <v>14</v>
      </c>
      <c r="J30" s="1" t="s">
        <v>329</v>
      </c>
      <c r="K30" s="1" t="s">
        <v>14</v>
      </c>
      <c r="L30" s="1" t="s">
        <v>14</v>
      </c>
      <c r="M30" s="1" t="s">
        <v>25</v>
      </c>
      <c r="N30"/>
      <c r="O30"/>
    </row>
    <row r="31" spans="1:15" s="2" customFormat="1" outlineLevel="2" x14ac:dyDescent="0.25">
      <c r="A31" s="1" t="s">
        <v>248</v>
      </c>
      <c r="B31" s="1" t="s">
        <v>330</v>
      </c>
      <c r="C31" s="1" t="s">
        <v>331</v>
      </c>
      <c r="D31" s="1" t="s">
        <v>24</v>
      </c>
      <c r="E31" s="3">
        <v>1</v>
      </c>
      <c r="F31" s="1" t="s">
        <v>330</v>
      </c>
      <c r="G31" s="7" t="s">
        <v>332</v>
      </c>
      <c r="H31" s="1" t="s">
        <v>14</v>
      </c>
      <c r="I31" s="1" t="s">
        <v>14</v>
      </c>
      <c r="J31" s="1" t="s">
        <v>259</v>
      </c>
      <c r="K31" s="1" t="s">
        <v>14</v>
      </c>
      <c r="L31" s="1" t="s">
        <v>14</v>
      </c>
      <c r="M31" s="1" t="s">
        <v>25</v>
      </c>
      <c r="N31"/>
      <c r="O31"/>
    </row>
    <row r="32" spans="1:15" s="2" customFormat="1" outlineLevel="2" x14ac:dyDescent="0.25">
      <c r="A32" s="1" t="s">
        <v>248</v>
      </c>
      <c r="B32" s="1" t="s">
        <v>333</v>
      </c>
      <c r="C32" s="1" t="s">
        <v>334</v>
      </c>
      <c r="D32" s="1" t="s">
        <v>24</v>
      </c>
      <c r="E32" s="3">
        <v>1</v>
      </c>
      <c r="F32" s="1" t="s">
        <v>333</v>
      </c>
      <c r="G32" s="7" t="s">
        <v>335</v>
      </c>
      <c r="H32" s="1" t="s">
        <v>14</v>
      </c>
      <c r="I32" s="1" t="s">
        <v>14</v>
      </c>
      <c r="J32" s="1" t="s">
        <v>226</v>
      </c>
      <c r="K32" s="1" t="s">
        <v>14</v>
      </c>
      <c r="L32" s="1" t="s">
        <v>14</v>
      </c>
      <c r="M32" s="1" t="s">
        <v>25</v>
      </c>
      <c r="N32"/>
      <c r="O32"/>
    </row>
    <row r="33" spans="1:35" outlineLevel="2" x14ac:dyDescent="0.25">
      <c r="A33" s="1" t="s">
        <v>248</v>
      </c>
      <c r="B33" s="1" t="s">
        <v>336</v>
      </c>
      <c r="C33" s="1" t="s">
        <v>337</v>
      </c>
      <c r="D33" s="1" t="s">
        <v>24</v>
      </c>
      <c r="E33" s="3">
        <v>1</v>
      </c>
      <c r="F33" s="1" t="s">
        <v>336</v>
      </c>
      <c r="G33" s="7" t="s">
        <v>338</v>
      </c>
      <c r="H33" s="1" t="s">
        <v>14</v>
      </c>
      <c r="I33" s="1" t="s">
        <v>14</v>
      </c>
      <c r="J33" s="1" t="s">
        <v>339</v>
      </c>
      <c r="K33" s="1" t="s">
        <v>14</v>
      </c>
      <c r="L33" s="1" t="s">
        <v>14</v>
      </c>
      <c r="M33" s="1" t="s">
        <v>25</v>
      </c>
      <c r="P33" s="2"/>
      <c r="Q33" s="2"/>
      <c r="R33" s="2"/>
      <c r="T33" s="2"/>
      <c r="U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outlineLevel="1" x14ac:dyDescent="0.25">
      <c r="A34" s="5" t="s">
        <v>469</v>
      </c>
      <c r="B34" s="1"/>
      <c r="C34" s="1"/>
      <c r="D34" s="1"/>
      <c r="E34" s="3">
        <f>SUBTOTAL(9,E6:E33)</f>
        <v>483651.96</v>
      </c>
      <c r="F34" s="1"/>
      <c r="G34" s="7"/>
      <c r="H34" s="1"/>
      <c r="I34" s="1"/>
      <c r="J34" s="1"/>
      <c r="K34" s="1"/>
      <c r="L34" s="1"/>
      <c r="M34" s="1"/>
      <c r="P34" s="2"/>
      <c r="Q34" s="2"/>
      <c r="R34" s="2"/>
      <c r="T34" s="2"/>
      <c r="U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outlineLevel="2" x14ac:dyDescent="0.25">
      <c r="A35" s="1" t="s">
        <v>227</v>
      </c>
      <c r="B35" s="1" t="s">
        <v>223</v>
      </c>
      <c r="C35" s="1" t="s">
        <v>224</v>
      </c>
      <c r="D35" s="1" t="s">
        <v>24</v>
      </c>
      <c r="E35" s="3">
        <v>100</v>
      </c>
      <c r="F35" s="1" t="s">
        <v>223</v>
      </c>
      <c r="G35" s="7" t="s">
        <v>225</v>
      </c>
      <c r="H35" s="1" t="s">
        <v>14</v>
      </c>
      <c r="I35" s="1" t="s">
        <v>14</v>
      </c>
      <c r="J35" s="1" t="s">
        <v>226</v>
      </c>
      <c r="K35" s="1" t="s">
        <v>14</v>
      </c>
      <c r="L35" s="1" t="s">
        <v>14</v>
      </c>
      <c r="M35" s="1" t="s">
        <v>25</v>
      </c>
      <c r="P35" s="2"/>
      <c r="Q35" s="2"/>
      <c r="R35" s="2"/>
      <c r="T35" s="2"/>
      <c r="U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outlineLevel="2" x14ac:dyDescent="0.25">
      <c r="A36" s="1" t="s">
        <v>227</v>
      </c>
      <c r="B36" s="1" t="s">
        <v>228</v>
      </c>
      <c r="C36" s="1" t="s">
        <v>229</v>
      </c>
      <c r="D36" s="1" t="s">
        <v>24</v>
      </c>
      <c r="E36" s="3">
        <v>50</v>
      </c>
      <c r="F36" s="1" t="s">
        <v>228</v>
      </c>
      <c r="G36" s="7" t="s">
        <v>230</v>
      </c>
      <c r="H36" s="1" t="s">
        <v>14</v>
      </c>
      <c r="I36" s="1" t="s">
        <v>14</v>
      </c>
      <c r="J36" s="1" t="s">
        <v>231</v>
      </c>
      <c r="K36" s="1" t="s">
        <v>14</v>
      </c>
      <c r="L36" s="1" t="s">
        <v>14</v>
      </c>
      <c r="M36" s="1" t="s">
        <v>25</v>
      </c>
      <c r="P36" s="2"/>
      <c r="Q36" s="2"/>
      <c r="R36" s="2"/>
      <c r="T36" s="2"/>
      <c r="U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outlineLevel="2" x14ac:dyDescent="0.25">
      <c r="A37" s="1" t="s">
        <v>227</v>
      </c>
      <c r="B37" s="1" t="s">
        <v>232</v>
      </c>
      <c r="C37" s="1" t="s">
        <v>233</v>
      </c>
      <c r="D37" s="1" t="s">
        <v>24</v>
      </c>
      <c r="E37" s="3">
        <v>1</v>
      </c>
      <c r="F37" s="1" t="s">
        <v>232</v>
      </c>
      <c r="G37" s="7" t="s">
        <v>234</v>
      </c>
      <c r="H37" s="1" t="s">
        <v>14</v>
      </c>
      <c r="I37" s="1" t="s">
        <v>14</v>
      </c>
      <c r="J37" s="1" t="s">
        <v>235</v>
      </c>
      <c r="K37" s="1" t="s">
        <v>14</v>
      </c>
      <c r="L37" s="1" t="s">
        <v>14</v>
      </c>
      <c r="M37" s="1" t="s">
        <v>25</v>
      </c>
      <c r="P37" s="2"/>
      <c r="Q37" s="2"/>
      <c r="R37" s="2"/>
      <c r="T37" s="2"/>
      <c r="U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outlineLevel="2" x14ac:dyDescent="0.25">
      <c r="A38" s="1" t="s">
        <v>227</v>
      </c>
      <c r="B38" s="1" t="s">
        <v>236</v>
      </c>
      <c r="C38" s="1" t="s">
        <v>237</v>
      </c>
      <c r="D38" s="1" t="s">
        <v>24</v>
      </c>
      <c r="E38" s="3">
        <v>1</v>
      </c>
      <c r="F38" s="1" t="s">
        <v>236</v>
      </c>
      <c r="G38" s="7" t="s">
        <v>238</v>
      </c>
      <c r="H38" s="1" t="s">
        <v>14</v>
      </c>
      <c r="I38" s="1" t="s">
        <v>14</v>
      </c>
      <c r="J38" s="1" t="s">
        <v>239</v>
      </c>
      <c r="K38" s="1" t="s">
        <v>14</v>
      </c>
      <c r="L38" s="1" t="s">
        <v>14</v>
      </c>
      <c r="M38" s="1" t="s">
        <v>25</v>
      </c>
      <c r="P38" s="2"/>
      <c r="Q38" s="2"/>
      <c r="R38" s="2"/>
      <c r="T38" s="2"/>
      <c r="U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outlineLevel="2" x14ac:dyDescent="0.25">
      <c r="A39" s="1" t="s">
        <v>227</v>
      </c>
      <c r="B39" s="1" t="s">
        <v>240</v>
      </c>
      <c r="C39" s="1" t="s">
        <v>241</v>
      </c>
      <c r="D39" s="1" t="s">
        <v>24</v>
      </c>
      <c r="E39" s="3">
        <v>1</v>
      </c>
      <c r="F39" s="1" t="s">
        <v>240</v>
      </c>
      <c r="G39" s="7" t="s">
        <v>242</v>
      </c>
      <c r="H39" s="1" t="s">
        <v>14</v>
      </c>
      <c r="I39" s="1" t="s">
        <v>14</v>
      </c>
      <c r="J39" s="1" t="s">
        <v>243</v>
      </c>
      <c r="K39" s="1" t="s">
        <v>14</v>
      </c>
      <c r="L39" s="1" t="s">
        <v>14</v>
      </c>
      <c r="M39" s="1" t="s">
        <v>25</v>
      </c>
      <c r="P39" s="2"/>
      <c r="Q39" s="2"/>
      <c r="R39" s="2"/>
      <c r="T39" s="2"/>
      <c r="U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outlineLevel="1" x14ac:dyDescent="0.25">
      <c r="A40" s="5" t="s">
        <v>470</v>
      </c>
      <c r="B40" s="1"/>
      <c r="C40" s="1"/>
      <c r="D40" s="1"/>
      <c r="E40" s="3">
        <f>SUBTOTAL(9,E35:E39)</f>
        <v>153</v>
      </c>
      <c r="F40" s="1"/>
      <c r="G40" s="7"/>
      <c r="H40" s="1"/>
      <c r="I40" s="1"/>
      <c r="J40" s="1"/>
      <c r="K40" s="1"/>
      <c r="L40" s="1"/>
      <c r="M40" s="1"/>
      <c r="P40" s="2"/>
      <c r="Q40" s="2"/>
      <c r="R40" s="2"/>
      <c r="T40" s="2"/>
      <c r="U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outlineLevel="2" x14ac:dyDescent="0.25">
      <c r="A41" s="1" t="s">
        <v>399</v>
      </c>
      <c r="B41" s="1" t="s">
        <v>398</v>
      </c>
      <c r="C41" s="1" t="s">
        <v>195</v>
      </c>
      <c r="D41" s="1" t="s">
        <v>24</v>
      </c>
      <c r="E41" s="3">
        <v>0</v>
      </c>
      <c r="F41" s="1" t="s">
        <v>398</v>
      </c>
      <c r="G41" s="7" t="s">
        <v>196</v>
      </c>
      <c r="H41" s="1" t="s">
        <v>197</v>
      </c>
      <c r="I41" s="1" t="s">
        <v>114</v>
      </c>
      <c r="J41" s="1" t="s">
        <v>38</v>
      </c>
      <c r="K41" s="1" t="s">
        <v>115</v>
      </c>
      <c r="L41" s="1" t="s">
        <v>14</v>
      </c>
      <c r="M41" s="1" t="s">
        <v>20</v>
      </c>
    </row>
    <row r="42" spans="1:35" outlineLevel="2" x14ac:dyDescent="0.25">
      <c r="A42" s="1" t="s">
        <v>399</v>
      </c>
      <c r="B42" s="1" t="s">
        <v>400</v>
      </c>
      <c r="C42" s="1" t="s">
        <v>199</v>
      </c>
      <c r="D42" s="1" t="s">
        <v>24</v>
      </c>
      <c r="E42" s="3">
        <v>0</v>
      </c>
      <c r="F42" s="1" t="s">
        <v>398</v>
      </c>
      <c r="G42" s="7" t="s">
        <v>196</v>
      </c>
      <c r="H42" s="1" t="s">
        <v>197</v>
      </c>
      <c r="I42" s="1" t="s">
        <v>114</v>
      </c>
      <c r="J42" s="1" t="s">
        <v>38</v>
      </c>
      <c r="K42" s="1" t="s">
        <v>115</v>
      </c>
      <c r="L42" s="1" t="s">
        <v>398</v>
      </c>
      <c r="M42" s="1" t="s">
        <v>25</v>
      </c>
      <c r="P42" s="2"/>
      <c r="Q42" s="2"/>
      <c r="R42" s="2"/>
      <c r="T42" s="2"/>
      <c r="U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outlineLevel="2" x14ac:dyDescent="0.25">
      <c r="A43" s="1" t="s">
        <v>399</v>
      </c>
      <c r="B43" s="1" t="s">
        <v>401</v>
      </c>
      <c r="C43" s="1" t="s">
        <v>402</v>
      </c>
      <c r="D43" s="1" t="s">
        <v>24</v>
      </c>
      <c r="E43" s="3">
        <v>650000</v>
      </c>
      <c r="F43" s="1" t="s">
        <v>401</v>
      </c>
      <c r="G43" s="7" t="s">
        <v>14</v>
      </c>
      <c r="H43" s="1" t="s">
        <v>14</v>
      </c>
      <c r="I43" s="1" t="s">
        <v>14</v>
      </c>
      <c r="J43" s="1" t="s">
        <v>14</v>
      </c>
      <c r="K43" s="1" t="s">
        <v>14</v>
      </c>
      <c r="L43" s="1" t="s">
        <v>14</v>
      </c>
      <c r="M43" s="1" t="s">
        <v>20</v>
      </c>
    </row>
    <row r="44" spans="1:35" outlineLevel="2" x14ac:dyDescent="0.25">
      <c r="A44" s="1" t="s">
        <v>399</v>
      </c>
      <c r="B44" s="1" t="s">
        <v>403</v>
      </c>
      <c r="C44" s="1" t="s">
        <v>404</v>
      </c>
      <c r="D44" s="1" t="s">
        <v>24</v>
      </c>
      <c r="E44" s="3">
        <v>155000</v>
      </c>
      <c r="F44" s="1" t="s">
        <v>401</v>
      </c>
      <c r="G44" s="7" t="s">
        <v>14</v>
      </c>
      <c r="H44" s="1" t="s">
        <v>14</v>
      </c>
      <c r="I44" s="1" t="s">
        <v>14</v>
      </c>
      <c r="J44" s="1" t="s">
        <v>14</v>
      </c>
      <c r="K44" s="1" t="s">
        <v>14</v>
      </c>
      <c r="L44" s="1" t="s">
        <v>14</v>
      </c>
      <c r="M44" s="1" t="s">
        <v>25</v>
      </c>
      <c r="P44" s="2"/>
      <c r="Q44" s="2"/>
      <c r="R44" s="2"/>
      <c r="T44" s="2"/>
      <c r="U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outlineLevel="2" x14ac:dyDescent="0.25">
      <c r="A45" s="1" t="s">
        <v>399</v>
      </c>
      <c r="B45" s="1" t="s">
        <v>405</v>
      </c>
      <c r="C45" s="1" t="s">
        <v>406</v>
      </c>
      <c r="D45" s="1" t="s">
        <v>24</v>
      </c>
      <c r="E45" s="3">
        <v>35000</v>
      </c>
      <c r="F45" s="1" t="s">
        <v>405</v>
      </c>
      <c r="G45" s="7" t="s">
        <v>407</v>
      </c>
      <c r="H45" s="1" t="s">
        <v>408</v>
      </c>
      <c r="I45" s="1" t="s">
        <v>409</v>
      </c>
      <c r="J45" s="1" t="s">
        <v>144</v>
      </c>
      <c r="K45" s="1" t="s">
        <v>410</v>
      </c>
      <c r="L45" s="1" t="s">
        <v>14</v>
      </c>
      <c r="M45" s="1" t="s">
        <v>20</v>
      </c>
    </row>
    <row r="46" spans="1:35" outlineLevel="2" x14ac:dyDescent="0.25">
      <c r="A46" s="1" t="s">
        <v>399</v>
      </c>
      <c r="B46" s="1" t="s">
        <v>411</v>
      </c>
      <c r="C46" s="1" t="s">
        <v>412</v>
      </c>
      <c r="D46" s="1" t="s">
        <v>24</v>
      </c>
      <c r="E46" s="3">
        <v>9000</v>
      </c>
      <c r="F46" s="1" t="s">
        <v>405</v>
      </c>
      <c r="G46" s="7" t="s">
        <v>407</v>
      </c>
      <c r="H46" s="1" t="s">
        <v>408</v>
      </c>
      <c r="I46" s="1" t="s">
        <v>409</v>
      </c>
      <c r="J46" s="1" t="s">
        <v>144</v>
      </c>
      <c r="K46" s="1" t="s">
        <v>410</v>
      </c>
      <c r="L46" s="1" t="s">
        <v>405</v>
      </c>
      <c r="M46" s="1" t="s">
        <v>25</v>
      </c>
      <c r="P46" s="2"/>
      <c r="Q46" s="2"/>
      <c r="R46" s="2"/>
      <c r="T46" s="2"/>
      <c r="U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outlineLevel="2" x14ac:dyDescent="0.25">
      <c r="A47" s="1" t="s">
        <v>399</v>
      </c>
      <c r="B47" s="1" t="s">
        <v>413</v>
      </c>
      <c r="C47" s="1" t="s">
        <v>414</v>
      </c>
      <c r="D47" s="1" t="s">
        <v>24</v>
      </c>
      <c r="E47" s="3">
        <v>180000</v>
      </c>
      <c r="F47" s="1" t="s">
        <v>413</v>
      </c>
      <c r="G47" s="7" t="s">
        <v>415</v>
      </c>
      <c r="H47" s="1" t="s">
        <v>14</v>
      </c>
      <c r="I47" s="1" t="s">
        <v>14</v>
      </c>
      <c r="J47" s="1" t="s">
        <v>239</v>
      </c>
      <c r="K47" s="1" t="s">
        <v>14</v>
      </c>
      <c r="L47" s="1" t="s">
        <v>14</v>
      </c>
      <c r="M47" s="1" t="s">
        <v>20</v>
      </c>
    </row>
    <row r="48" spans="1:35" outlineLevel="2" x14ac:dyDescent="0.25">
      <c r="A48" s="1" t="s">
        <v>399</v>
      </c>
      <c r="B48" s="1" t="s">
        <v>416</v>
      </c>
      <c r="C48" s="1" t="s">
        <v>417</v>
      </c>
      <c r="D48" s="1" t="s">
        <v>24</v>
      </c>
      <c r="E48" s="3">
        <v>45000</v>
      </c>
      <c r="F48" s="1" t="s">
        <v>413</v>
      </c>
      <c r="G48" s="7" t="s">
        <v>415</v>
      </c>
      <c r="H48" s="1" t="s">
        <v>14</v>
      </c>
      <c r="I48" s="1" t="s">
        <v>14</v>
      </c>
      <c r="J48" s="1" t="s">
        <v>239</v>
      </c>
      <c r="K48" s="1" t="s">
        <v>14</v>
      </c>
      <c r="L48" s="1" t="s">
        <v>413</v>
      </c>
      <c r="M48" s="1" t="s">
        <v>25</v>
      </c>
      <c r="P48" s="2"/>
      <c r="Q48" s="2"/>
      <c r="R48" s="2"/>
      <c r="T48" s="2"/>
      <c r="U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outlineLevel="2" x14ac:dyDescent="0.25">
      <c r="A49" s="1" t="s">
        <v>399</v>
      </c>
      <c r="B49" s="1" t="s">
        <v>418</v>
      </c>
      <c r="C49" s="1" t="s">
        <v>419</v>
      </c>
      <c r="D49" s="1" t="s">
        <v>24</v>
      </c>
      <c r="E49" s="3">
        <v>146000</v>
      </c>
      <c r="F49" s="1" t="s">
        <v>418</v>
      </c>
      <c r="G49" s="7" t="s">
        <v>304</v>
      </c>
      <c r="H49" s="1" t="s">
        <v>14</v>
      </c>
      <c r="I49" s="1" t="s">
        <v>14</v>
      </c>
      <c r="J49" s="1" t="s">
        <v>420</v>
      </c>
      <c r="K49" s="1" t="s">
        <v>14</v>
      </c>
      <c r="L49" s="1" t="s">
        <v>14</v>
      </c>
      <c r="M49" s="1" t="s">
        <v>20</v>
      </c>
    </row>
    <row r="50" spans="1:35" outlineLevel="2" x14ac:dyDescent="0.25">
      <c r="A50" s="1" t="s">
        <v>399</v>
      </c>
      <c r="B50" s="1" t="s">
        <v>421</v>
      </c>
      <c r="C50" s="1" t="s">
        <v>422</v>
      </c>
      <c r="D50" s="1" t="s">
        <v>24</v>
      </c>
      <c r="E50" s="3">
        <v>37000</v>
      </c>
      <c r="F50" s="1" t="s">
        <v>418</v>
      </c>
      <c r="G50" s="7" t="s">
        <v>304</v>
      </c>
      <c r="H50" s="1" t="s">
        <v>14</v>
      </c>
      <c r="I50" s="1" t="s">
        <v>14</v>
      </c>
      <c r="J50" s="1" t="s">
        <v>420</v>
      </c>
      <c r="K50" s="1" t="s">
        <v>14</v>
      </c>
      <c r="L50" s="1" t="s">
        <v>418</v>
      </c>
      <c r="M50" s="1" t="s">
        <v>25</v>
      </c>
      <c r="P50" s="2"/>
      <c r="Q50" s="2"/>
      <c r="R50" s="2"/>
      <c r="T50" s="2"/>
      <c r="U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outlineLevel="2" x14ac:dyDescent="0.25">
      <c r="A51" s="1" t="s">
        <v>399</v>
      </c>
      <c r="B51" s="1" t="s">
        <v>423</v>
      </c>
      <c r="C51" s="1" t="s">
        <v>424</v>
      </c>
      <c r="D51" s="1" t="s">
        <v>24</v>
      </c>
      <c r="E51" s="3">
        <v>206000</v>
      </c>
      <c r="F51" s="1" t="s">
        <v>423</v>
      </c>
      <c r="G51" s="7" t="s">
        <v>425</v>
      </c>
      <c r="H51" s="1" t="s">
        <v>14</v>
      </c>
      <c r="I51" s="1" t="s">
        <v>14</v>
      </c>
      <c r="J51" s="1" t="s">
        <v>259</v>
      </c>
      <c r="K51" s="1" t="s">
        <v>14</v>
      </c>
      <c r="L51" s="1" t="s">
        <v>14</v>
      </c>
      <c r="M51" s="1" t="s">
        <v>20</v>
      </c>
    </row>
    <row r="52" spans="1:35" outlineLevel="2" x14ac:dyDescent="0.25">
      <c r="A52" s="1" t="s">
        <v>399</v>
      </c>
      <c r="B52" s="1" t="s">
        <v>426</v>
      </c>
      <c r="C52" s="1" t="s">
        <v>427</v>
      </c>
      <c r="D52" s="1" t="s">
        <v>24</v>
      </c>
      <c r="E52" s="3">
        <v>51000</v>
      </c>
      <c r="F52" s="1" t="s">
        <v>423</v>
      </c>
      <c r="G52" s="7" t="s">
        <v>425</v>
      </c>
      <c r="H52" s="1" t="s">
        <v>14</v>
      </c>
      <c r="I52" s="1" t="s">
        <v>14</v>
      </c>
      <c r="J52" s="1" t="s">
        <v>259</v>
      </c>
      <c r="K52" s="1" t="s">
        <v>14</v>
      </c>
      <c r="L52" s="1" t="s">
        <v>423</v>
      </c>
      <c r="M52" s="1" t="s">
        <v>25</v>
      </c>
      <c r="P52" s="2"/>
      <c r="Q52" s="2"/>
      <c r="R52" s="2"/>
      <c r="T52" s="2"/>
      <c r="U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outlineLevel="2" x14ac:dyDescent="0.25">
      <c r="A53" s="1" t="s">
        <v>399</v>
      </c>
      <c r="B53" s="1" t="s">
        <v>428</v>
      </c>
      <c r="C53" s="1" t="s">
        <v>429</v>
      </c>
      <c r="D53" s="1" t="s">
        <v>24</v>
      </c>
      <c r="E53" s="3">
        <v>164800</v>
      </c>
      <c r="F53" s="1" t="s">
        <v>428</v>
      </c>
      <c r="G53" s="7" t="s">
        <v>196</v>
      </c>
      <c r="H53" s="1" t="s">
        <v>14</v>
      </c>
      <c r="I53" s="1" t="s">
        <v>14</v>
      </c>
      <c r="J53" s="1" t="s">
        <v>239</v>
      </c>
      <c r="K53" s="1" t="s">
        <v>14</v>
      </c>
      <c r="L53" s="1" t="s">
        <v>14</v>
      </c>
      <c r="M53" s="1" t="s">
        <v>20</v>
      </c>
    </row>
    <row r="54" spans="1:35" outlineLevel="2" x14ac:dyDescent="0.25">
      <c r="A54" s="1" t="s">
        <v>399</v>
      </c>
      <c r="B54" s="1" t="s">
        <v>430</v>
      </c>
      <c r="C54" s="1" t="s">
        <v>431</v>
      </c>
      <c r="D54" s="1" t="s">
        <v>24</v>
      </c>
      <c r="E54" s="3">
        <v>41200</v>
      </c>
      <c r="F54" s="1" t="s">
        <v>428</v>
      </c>
      <c r="G54" s="7" t="s">
        <v>196</v>
      </c>
      <c r="H54" s="1" t="s">
        <v>14</v>
      </c>
      <c r="I54" s="1" t="s">
        <v>14</v>
      </c>
      <c r="J54" s="1" t="s">
        <v>239</v>
      </c>
      <c r="K54" s="1" t="s">
        <v>14</v>
      </c>
      <c r="L54" s="1" t="s">
        <v>428</v>
      </c>
      <c r="M54" s="1" t="s">
        <v>25</v>
      </c>
      <c r="P54" s="2"/>
      <c r="Q54" s="2"/>
      <c r="R54" s="2"/>
      <c r="T54" s="2"/>
      <c r="U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outlineLevel="2" x14ac:dyDescent="0.25">
      <c r="A55" s="1" t="s">
        <v>399</v>
      </c>
      <c r="B55" s="1" t="s">
        <v>432</v>
      </c>
      <c r="C55" s="1" t="s">
        <v>433</v>
      </c>
      <c r="D55" s="1" t="s">
        <v>24</v>
      </c>
      <c r="E55" s="3">
        <v>88000</v>
      </c>
      <c r="F55" s="1" t="s">
        <v>432</v>
      </c>
      <c r="G55" s="7" t="s">
        <v>434</v>
      </c>
      <c r="H55" s="1" t="s">
        <v>14</v>
      </c>
      <c r="I55" s="1" t="s">
        <v>14</v>
      </c>
      <c r="J55" s="1" t="s">
        <v>235</v>
      </c>
      <c r="K55" s="1" t="s">
        <v>14</v>
      </c>
      <c r="L55" s="1" t="s">
        <v>14</v>
      </c>
      <c r="M55" s="1" t="s">
        <v>20</v>
      </c>
    </row>
    <row r="56" spans="1:35" outlineLevel="2" x14ac:dyDescent="0.25">
      <c r="A56" s="1" t="s">
        <v>399</v>
      </c>
      <c r="B56" s="1" t="s">
        <v>435</v>
      </c>
      <c r="C56" s="1" t="s">
        <v>436</v>
      </c>
      <c r="D56" s="1" t="s">
        <v>24</v>
      </c>
      <c r="E56" s="3">
        <v>22000</v>
      </c>
      <c r="F56" s="1" t="s">
        <v>432</v>
      </c>
      <c r="G56" s="7" t="s">
        <v>434</v>
      </c>
      <c r="H56" s="1" t="s">
        <v>14</v>
      </c>
      <c r="I56" s="1" t="s">
        <v>14</v>
      </c>
      <c r="J56" s="1" t="s">
        <v>235</v>
      </c>
      <c r="K56" s="1" t="s">
        <v>14</v>
      </c>
      <c r="L56" s="1" t="s">
        <v>432</v>
      </c>
      <c r="M56" s="1" t="s">
        <v>25</v>
      </c>
      <c r="P56" s="2"/>
      <c r="Q56" s="2"/>
      <c r="R56" s="2"/>
      <c r="T56" s="2"/>
      <c r="U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outlineLevel="2" x14ac:dyDescent="0.25">
      <c r="A57" s="1" t="s">
        <v>399</v>
      </c>
      <c r="B57" s="1" t="s">
        <v>437</v>
      </c>
      <c r="C57" s="1" t="s">
        <v>438</v>
      </c>
      <c r="D57" s="1" t="s">
        <v>24</v>
      </c>
      <c r="E57" s="3">
        <v>290000</v>
      </c>
      <c r="F57" s="1" t="s">
        <v>437</v>
      </c>
      <c r="G57" s="7" t="s">
        <v>439</v>
      </c>
      <c r="H57" s="1" t="s">
        <v>14</v>
      </c>
      <c r="I57" s="1" t="s">
        <v>14</v>
      </c>
      <c r="J57" s="1" t="s">
        <v>235</v>
      </c>
      <c r="K57" s="1" t="s">
        <v>14</v>
      </c>
      <c r="L57" s="1" t="s">
        <v>14</v>
      </c>
      <c r="M57" s="1" t="s">
        <v>20</v>
      </c>
    </row>
    <row r="58" spans="1:35" outlineLevel="2" x14ac:dyDescent="0.25">
      <c r="A58" s="1" t="s">
        <v>399</v>
      </c>
      <c r="B58" s="1" t="s">
        <v>440</v>
      </c>
      <c r="C58" s="1" t="s">
        <v>441</v>
      </c>
      <c r="D58" s="1" t="s">
        <v>24</v>
      </c>
      <c r="E58" s="3">
        <v>72000</v>
      </c>
      <c r="F58" s="1" t="s">
        <v>437</v>
      </c>
      <c r="G58" s="7" t="s">
        <v>439</v>
      </c>
      <c r="H58" s="1" t="s">
        <v>14</v>
      </c>
      <c r="I58" s="1" t="s">
        <v>14</v>
      </c>
      <c r="J58" s="1" t="s">
        <v>235</v>
      </c>
      <c r="K58" s="1" t="s">
        <v>14</v>
      </c>
      <c r="L58" s="1" t="s">
        <v>437</v>
      </c>
      <c r="M58" s="1" t="s">
        <v>25</v>
      </c>
      <c r="P58" s="2"/>
      <c r="Q58" s="2"/>
      <c r="R58" s="2"/>
      <c r="T58" s="2"/>
      <c r="U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outlineLevel="2" x14ac:dyDescent="0.25">
      <c r="A59" s="1" t="s">
        <v>399</v>
      </c>
      <c r="B59" s="1" t="s">
        <v>442</v>
      </c>
      <c r="C59" s="1" t="s">
        <v>443</v>
      </c>
      <c r="D59" s="1" t="s">
        <v>24</v>
      </c>
      <c r="E59" s="3">
        <v>39000</v>
      </c>
      <c r="F59" s="1" t="s">
        <v>442</v>
      </c>
      <c r="G59" s="7" t="s">
        <v>99</v>
      </c>
      <c r="H59" s="1" t="s">
        <v>14</v>
      </c>
      <c r="I59" s="1" t="s">
        <v>14</v>
      </c>
      <c r="J59" s="1" t="s">
        <v>239</v>
      </c>
      <c r="K59" s="1" t="s">
        <v>14</v>
      </c>
      <c r="L59" s="1" t="s">
        <v>14</v>
      </c>
      <c r="M59" s="1" t="s">
        <v>20</v>
      </c>
    </row>
    <row r="60" spans="1:35" outlineLevel="2" x14ac:dyDescent="0.25">
      <c r="A60" s="1" t="s">
        <v>399</v>
      </c>
      <c r="B60" s="1" t="s">
        <v>444</v>
      </c>
      <c r="C60" s="1" t="s">
        <v>445</v>
      </c>
      <c r="D60" s="1" t="s">
        <v>24</v>
      </c>
      <c r="E60" s="3">
        <v>10000</v>
      </c>
      <c r="F60" s="1" t="s">
        <v>442</v>
      </c>
      <c r="G60" s="7" t="s">
        <v>99</v>
      </c>
      <c r="H60" s="1" t="s">
        <v>14</v>
      </c>
      <c r="I60" s="1" t="s">
        <v>14</v>
      </c>
      <c r="J60" s="1" t="s">
        <v>239</v>
      </c>
      <c r="K60" s="1" t="s">
        <v>14</v>
      </c>
      <c r="L60" s="1" t="s">
        <v>442</v>
      </c>
      <c r="M60" s="1" t="s">
        <v>25</v>
      </c>
      <c r="P60" s="2"/>
      <c r="Q60" s="2"/>
      <c r="R60" s="2"/>
      <c r="T60" s="2"/>
      <c r="U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outlineLevel="2" x14ac:dyDescent="0.25">
      <c r="A61" s="1" t="s">
        <v>399</v>
      </c>
      <c r="B61" s="1" t="s">
        <v>446</v>
      </c>
      <c r="C61" s="1" t="s">
        <v>447</v>
      </c>
      <c r="D61" s="1" t="s">
        <v>24</v>
      </c>
      <c r="E61" s="3">
        <v>43000</v>
      </c>
      <c r="F61" s="1" t="s">
        <v>446</v>
      </c>
      <c r="G61" s="7" t="s">
        <v>448</v>
      </c>
      <c r="H61" s="1" t="s">
        <v>14</v>
      </c>
      <c r="I61" s="1" t="s">
        <v>14</v>
      </c>
      <c r="J61" s="1" t="s">
        <v>449</v>
      </c>
      <c r="K61" s="1" t="s">
        <v>14</v>
      </c>
      <c r="L61" s="1" t="s">
        <v>14</v>
      </c>
      <c r="M61" s="1" t="s">
        <v>25</v>
      </c>
      <c r="P61" s="2"/>
      <c r="Q61" s="2"/>
      <c r="R61" s="2"/>
      <c r="T61" s="2"/>
      <c r="U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outlineLevel="2" x14ac:dyDescent="0.25">
      <c r="A62" s="1" t="s">
        <v>399</v>
      </c>
      <c r="B62" s="1" t="s">
        <v>450</v>
      </c>
      <c r="C62" s="1" t="s">
        <v>451</v>
      </c>
      <c r="D62" s="1" t="s">
        <v>24</v>
      </c>
      <c r="E62" s="3">
        <v>2700</v>
      </c>
      <c r="F62" s="1" t="s">
        <v>450</v>
      </c>
      <c r="G62" s="7" t="s">
        <v>452</v>
      </c>
      <c r="H62" s="1" t="s">
        <v>14</v>
      </c>
      <c r="I62" s="1" t="s">
        <v>14</v>
      </c>
      <c r="J62" s="1" t="s">
        <v>329</v>
      </c>
      <c r="K62" s="1" t="s">
        <v>14</v>
      </c>
      <c r="L62" s="1" t="s">
        <v>14</v>
      </c>
      <c r="M62" s="1" t="s">
        <v>25</v>
      </c>
      <c r="P62" s="2"/>
      <c r="Q62" s="2"/>
      <c r="R62" s="2"/>
      <c r="T62" s="2"/>
      <c r="U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outlineLevel="2" x14ac:dyDescent="0.25">
      <c r="A63" s="1" t="s">
        <v>399</v>
      </c>
      <c r="B63" s="1" t="s">
        <v>453</v>
      </c>
      <c r="C63" s="1" t="s">
        <v>454</v>
      </c>
      <c r="D63" s="1" t="s">
        <v>24</v>
      </c>
      <c r="E63" s="3">
        <v>0</v>
      </c>
      <c r="F63" s="1" t="s">
        <v>453</v>
      </c>
      <c r="G63" s="7" t="s">
        <v>73</v>
      </c>
      <c r="H63" s="1" t="s">
        <v>14</v>
      </c>
      <c r="I63" s="1" t="s">
        <v>14</v>
      </c>
      <c r="J63" s="1" t="s">
        <v>259</v>
      </c>
      <c r="K63" s="1" t="s">
        <v>14</v>
      </c>
      <c r="L63" s="1" t="s">
        <v>14</v>
      </c>
      <c r="M63" s="1" t="s">
        <v>20</v>
      </c>
    </row>
    <row r="64" spans="1:35" outlineLevel="1" x14ac:dyDescent="0.25">
      <c r="A64" s="5" t="s">
        <v>471</v>
      </c>
      <c r="B64" s="1"/>
      <c r="C64" s="1"/>
      <c r="D64" s="1"/>
      <c r="E64" s="3">
        <f>SUBTOTAL(9,E41:E63)</f>
        <v>2286700</v>
      </c>
      <c r="F64" s="1"/>
      <c r="G64" s="7"/>
      <c r="H64" s="1"/>
      <c r="I64" s="1"/>
      <c r="J64" s="1"/>
      <c r="K64" s="1"/>
      <c r="L64" s="1"/>
      <c r="M64" s="1"/>
      <c r="P64" s="2"/>
      <c r="Q64" s="2"/>
      <c r="R64" s="2"/>
      <c r="T64" s="2"/>
      <c r="U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outlineLevel="2" x14ac:dyDescent="0.25">
      <c r="A65" s="1" t="s">
        <v>21</v>
      </c>
      <c r="B65" s="1" t="s">
        <v>11</v>
      </c>
      <c r="C65" s="1" t="s">
        <v>12</v>
      </c>
      <c r="D65" s="1" t="s">
        <v>13</v>
      </c>
      <c r="E65" s="3">
        <v>1891000</v>
      </c>
      <c r="F65" s="1" t="s">
        <v>11</v>
      </c>
      <c r="G65" s="7" t="s">
        <v>15</v>
      </c>
      <c r="H65" s="1" t="s">
        <v>16</v>
      </c>
      <c r="I65" s="1" t="s">
        <v>17</v>
      </c>
      <c r="J65" s="1" t="s">
        <v>18</v>
      </c>
      <c r="K65" s="1" t="s">
        <v>19</v>
      </c>
      <c r="L65" s="1" t="s">
        <v>14</v>
      </c>
      <c r="M65" s="1" t="s">
        <v>20</v>
      </c>
    </row>
    <row r="66" spans="1:35" outlineLevel="2" x14ac:dyDescent="0.25">
      <c r="A66" s="1" t="s">
        <v>21</v>
      </c>
      <c r="B66" s="1" t="s">
        <v>22</v>
      </c>
      <c r="C66" s="1" t="s">
        <v>23</v>
      </c>
      <c r="D66" s="1" t="s">
        <v>24</v>
      </c>
      <c r="E66" s="3">
        <v>473000</v>
      </c>
      <c r="F66" s="1" t="s">
        <v>11</v>
      </c>
      <c r="G66" s="7" t="s">
        <v>15</v>
      </c>
      <c r="H66" s="1" t="s">
        <v>16</v>
      </c>
      <c r="I66" s="1" t="s">
        <v>17</v>
      </c>
      <c r="J66" s="1" t="s">
        <v>18</v>
      </c>
      <c r="K66" s="1" t="s">
        <v>19</v>
      </c>
      <c r="L66" s="1" t="s">
        <v>11</v>
      </c>
      <c r="M66" s="1" t="s">
        <v>25</v>
      </c>
      <c r="P66" s="2"/>
      <c r="Q66" s="2"/>
      <c r="R66" s="2"/>
      <c r="T66" s="2"/>
      <c r="U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outlineLevel="2" x14ac:dyDescent="0.25">
      <c r="A67" s="1"/>
      <c r="B67" s="1"/>
      <c r="C67" s="1"/>
      <c r="D67" s="1"/>
      <c r="E67" s="3"/>
      <c r="F67" s="1"/>
      <c r="G67" s="7"/>
      <c r="H67" s="1"/>
      <c r="I67" s="1"/>
      <c r="J67" s="1"/>
      <c r="K67" s="1"/>
      <c r="L67" s="1"/>
      <c r="M67" s="1"/>
    </row>
    <row r="68" spans="1:35" outlineLevel="2" x14ac:dyDescent="0.25">
      <c r="A68" s="1" t="s">
        <v>21</v>
      </c>
      <c r="B68" s="1" t="s">
        <v>26</v>
      </c>
      <c r="C68" s="1" t="s">
        <v>27</v>
      </c>
      <c r="D68" s="1" t="s">
        <v>13</v>
      </c>
      <c r="E68" s="3">
        <v>718000</v>
      </c>
      <c r="F68" s="1" t="s">
        <v>26</v>
      </c>
      <c r="G68" s="7" t="s">
        <v>28</v>
      </c>
      <c r="H68" s="1" t="s">
        <v>16</v>
      </c>
      <c r="I68" s="1" t="s">
        <v>29</v>
      </c>
      <c r="J68" s="1" t="s">
        <v>18</v>
      </c>
      <c r="K68" s="1" t="s">
        <v>30</v>
      </c>
      <c r="L68" s="1" t="s">
        <v>14</v>
      </c>
      <c r="M68" s="1" t="s">
        <v>20</v>
      </c>
    </row>
    <row r="69" spans="1:35" outlineLevel="2" x14ac:dyDescent="0.25">
      <c r="A69" s="1" t="s">
        <v>21</v>
      </c>
      <c r="B69" s="1" t="s">
        <v>31</v>
      </c>
      <c r="C69" s="1" t="s">
        <v>32</v>
      </c>
      <c r="D69" s="1" t="s">
        <v>24</v>
      </c>
      <c r="E69" s="3">
        <v>240000</v>
      </c>
      <c r="F69" s="1" t="s">
        <v>26</v>
      </c>
      <c r="G69" s="7" t="s">
        <v>28</v>
      </c>
      <c r="H69" s="1" t="s">
        <v>16</v>
      </c>
      <c r="I69" s="1" t="s">
        <v>29</v>
      </c>
      <c r="J69" s="1" t="s">
        <v>18</v>
      </c>
      <c r="K69" s="1" t="s">
        <v>30</v>
      </c>
      <c r="L69" s="1" t="s">
        <v>26</v>
      </c>
      <c r="M69" s="1" t="s">
        <v>25</v>
      </c>
    </row>
    <row r="70" spans="1:35" outlineLevel="2" x14ac:dyDescent="0.25">
      <c r="A70" s="1"/>
      <c r="B70" s="1"/>
      <c r="C70" s="1"/>
      <c r="D70" s="1"/>
      <c r="E70" s="3"/>
      <c r="F70" s="1"/>
      <c r="G70" s="7"/>
      <c r="H70" s="1"/>
      <c r="I70" s="1"/>
      <c r="J70" s="1"/>
      <c r="K70" s="1"/>
      <c r="L70" s="1"/>
      <c r="M70" s="1"/>
    </row>
    <row r="71" spans="1:35" outlineLevel="2" x14ac:dyDescent="0.25">
      <c r="A71" s="1" t="s">
        <v>21</v>
      </c>
      <c r="B71" s="1" t="s">
        <v>33</v>
      </c>
      <c r="C71" s="1" t="s">
        <v>34</v>
      </c>
      <c r="D71" s="1" t="s">
        <v>13</v>
      </c>
      <c r="E71" s="3">
        <v>0</v>
      </c>
      <c r="F71" s="1" t="s">
        <v>33</v>
      </c>
      <c r="G71" s="7" t="s">
        <v>35</v>
      </c>
      <c r="H71" s="1" t="s">
        <v>36</v>
      </c>
      <c r="I71" s="1" t="s">
        <v>37</v>
      </c>
      <c r="J71" s="1" t="s">
        <v>38</v>
      </c>
      <c r="K71" s="1" t="s">
        <v>39</v>
      </c>
      <c r="L71" s="1" t="s">
        <v>14</v>
      </c>
      <c r="M71" s="1" t="s">
        <v>20</v>
      </c>
    </row>
    <row r="72" spans="1:35" outlineLevel="2" x14ac:dyDescent="0.25">
      <c r="A72" s="1" t="s">
        <v>21</v>
      </c>
      <c r="B72" s="1" t="s">
        <v>40</v>
      </c>
      <c r="C72" s="1" t="s">
        <v>41</v>
      </c>
      <c r="D72" s="1" t="s">
        <v>13</v>
      </c>
      <c r="E72" s="3">
        <v>1690000</v>
      </c>
      <c r="F72" s="1" t="s">
        <v>40</v>
      </c>
      <c r="G72" s="7" t="s">
        <v>42</v>
      </c>
      <c r="H72" s="1" t="s">
        <v>43</v>
      </c>
      <c r="I72" s="1" t="s">
        <v>44</v>
      </c>
      <c r="J72" s="1" t="s">
        <v>45</v>
      </c>
      <c r="K72" s="1" t="s">
        <v>46</v>
      </c>
      <c r="L72" s="1" t="s">
        <v>14</v>
      </c>
      <c r="M72" s="1" t="s">
        <v>20</v>
      </c>
    </row>
    <row r="73" spans="1:35" outlineLevel="2" x14ac:dyDescent="0.25">
      <c r="A73" s="1" t="s">
        <v>21</v>
      </c>
      <c r="B73" s="1" t="s">
        <v>47</v>
      </c>
      <c r="C73" s="1" t="s">
        <v>48</v>
      </c>
      <c r="D73" s="1" t="s">
        <v>24</v>
      </c>
      <c r="E73" s="3">
        <v>10000</v>
      </c>
      <c r="F73" s="1" t="s">
        <v>40</v>
      </c>
      <c r="G73" s="7" t="s">
        <v>42</v>
      </c>
      <c r="H73" s="1" t="s">
        <v>43</v>
      </c>
      <c r="I73" s="1" t="s">
        <v>44</v>
      </c>
      <c r="J73" s="1" t="s">
        <v>45</v>
      </c>
      <c r="K73" s="1" t="s">
        <v>46</v>
      </c>
      <c r="L73" s="1" t="s">
        <v>40</v>
      </c>
      <c r="M73" s="1" t="s">
        <v>25</v>
      </c>
    </row>
    <row r="74" spans="1:35" outlineLevel="2" x14ac:dyDescent="0.25">
      <c r="A74" s="1" t="s">
        <v>21</v>
      </c>
      <c r="B74" s="1" t="s">
        <v>49</v>
      </c>
      <c r="C74" s="1" t="s">
        <v>50</v>
      </c>
      <c r="D74" s="1" t="s">
        <v>13</v>
      </c>
      <c r="E74" s="3">
        <v>77000</v>
      </c>
      <c r="F74" s="1" t="s">
        <v>40</v>
      </c>
      <c r="G74" s="7" t="s">
        <v>42</v>
      </c>
      <c r="H74" s="1" t="s">
        <v>43</v>
      </c>
      <c r="I74" s="1" t="s">
        <v>44</v>
      </c>
      <c r="J74" s="1" t="s">
        <v>45</v>
      </c>
      <c r="K74" s="1" t="s">
        <v>46</v>
      </c>
      <c r="L74" s="1" t="s">
        <v>40</v>
      </c>
      <c r="M74" s="1" t="s">
        <v>51</v>
      </c>
    </row>
    <row r="75" spans="1:35" outlineLevel="2" x14ac:dyDescent="0.25">
      <c r="A75" s="1" t="s">
        <v>21</v>
      </c>
      <c r="B75" s="1" t="s">
        <v>52</v>
      </c>
      <c r="C75" s="1" t="s">
        <v>53</v>
      </c>
      <c r="D75" s="1" t="s">
        <v>13</v>
      </c>
      <c r="E75" s="3">
        <v>1865000</v>
      </c>
      <c r="F75" s="1" t="s">
        <v>52</v>
      </c>
      <c r="G75" s="7" t="s">
        <v>54</v>
      </c>
      <c r="H75" s="1" t="s">
        <v>55</v>
      </c>
      <c r="I75" s="1" t="s">
        <v>56</v>
      </c>
      <c r="J75" s="1" t="s">
        <v>38</v>
      </c>
      <c r="K75" s="1" t="s">
        <v>57</v>
      </c>
      <c r="L75" s="1" t="s">
        <v>14</v>
      </c>
      <c r="M75" s="1" t="s">
        <v>20</v>
      </c>
    </row>
    <row r="76" spans="1:35" outlineLevel="2" x14ac:dyDescent="0.25">
      <c r="A76" s="1" t="s">
        <v>21</v>
      </c>
      <c r="B76" s="1" t="s">
        <v>58</v>
      </c>
      <c r="C76" s="1" t="s">
        <v>59</v>
      </c>
      <c r="D76" s="1" t="s">
        <v>24</v>
      </c>
      <c r="E76" s="3">
        <v>112000</v>
      </c>
      <c r="F76" s="1" t="s">
        <v>52</v>
      </c>
      <c r="G76" s="7" t="s">
        <v>54</v>
      </c>
      <c r="H76" s="1" t="s">
        <v>55</v>
      </c>
      <c r="I76" s="1" t="s">
        <v>56</v>
      </c>
      <c r="J76" s="1" t="s">
        <v>38</v>
      </c>
      <c r="K76" s="1" t="s">
        <v>57</v>
      </c>
      <c r="L76" s="1" t="s">
        <v>52</v>
      </c>
      <c r="M76" s="1" t="s">
        <v>25</v>
      </c>
    </row>
    <row r="77" spans="1:35" outlineLevel="2" x14ac:dyDescent="0.25">
      <c r="A77" s="1" t="s">
        <v>21</v>
      </c>
      <c r="B77" s="1" t="s">
        <v>60</v>
      </c>
      <c r="C77" s="1" t="s">
        <v>61</v>
      </c>
      <c r="D77" s="1" t="s">
        <v>13</v>
      </c>
      <c r="E77" s="3">
        <v>150000</v>
      </c>
      <c r="F77" s="1" t="s">
        <v>52</v>
      </c>
      <c r="G77" s="7" t="s">
        <v>54</v>
      </c>
      <c r="H77" s="1" t="s">
        <v>55</v>
      </c>
      <c r="I77" s="1" t="s">
        <v>56</v>
      </c>
      <c r="J77" s="1" t="s">
        <v>38</v>
      </c>
      <c r="K77" s="1" t="s">
        <v>57</v>
      </c>
      <c r="L77" s="1" t="s">
        <v>52</v>
      </c>
      <c r="M77" s="1" t="s">
        <v>51</v>
      </c>
    </row>
    <row r="78" spans="1:35" outlineLevel="2" x14ac:dyDescent="0.25">
      <c r="A78" s="1"/>
      <c r="B78" s="1"/>
      <c r="C78" s="1"/>
      <c r="D78" s="1"/>
      <c r="E78" s="3"/>
      <c r="F78" s="1"/>
      <c r="G78" s="7"/>
      <c r="H78" s="1"/>
      <c r="I78" s="1"/>
      <c r="J78" s="1"/>
      <c r="K78" s="1"/>
      <c r="L78" s="1"/>
      <c r="M78" s="1"/>
    </row>
    <row r="79" spans="1:35" outlineLevel="2" x14ac:dyDescent="0.25">
      <c r="A79" s="1" t="s">
        <v>21</v>
      </c>
      <c r="B79" s="1" t="s">
        <v>64</v>
      </c>
      <c r="C79" s="1" t="s">
        <v>65</v>
      </c>
      <c r="D79" s="1" t="s">
        <v>13</v>
      </c>
      <c r="E79" s="3">
        <v>2500</v>
      </c>
      <c r="F79" s="1" t="s">
        <v>64</v>
      </c>
      <c r="G79" s="7" t="s">
        <v>66</v>
      </c>
      <c r="H79" s="1" t="s">
        <v>67</v>
      </c>
      <c r="I79" s="1" t="s">
        <v>14</v>
      </c>
      <c r="J79" s="1" t="s">
        <v>18</v>
      </c>
      <c r="K79" s="1" t="s">
        <v>68</v>
      </c>
      <c r="L79" s="1" t="s">
        <v>14</v>
      </c>
      <c r="M79" s="1" t="s">
        <v>20</v>
      </c>
    </row>
    <row r="80" spans="1:35" outlineLevel="2" x14ac:dyDescent="0.25">
      <c r="A80" s="1" t="s">
        <v>21</v>
      </c>
      <c r="B80" s="1" t="s">
        <v>69</v>
      </c>
      <c r="C80" s="1" t="s">
        <v>70</v>
      </c>
      <c r="D80" s="1" t="s">
        <v>24</v>
      </c>
      <c r="E80" s="3">
        <v>9500</v>
      </c>
      <c r="F80" s="1" t="s">
        <v>69</v>
      </c>
      <c r="G80" s="7" t="s">
        <v>66</v>
      </c>
      <c r="H80" s="1" t="s">
        <v>67</v>
      </c>
      <c r="I80" s="1" t="s">
        <v>14</v>
      </c>
      <c r="J80" s="1" t="s">
        <v>18</v>
      </c>
      <c r="K80" s="1" t="s">
        <v>68</v>
      </c>
      <c r="L80" s="1" t="s">
        <v>14</v>
      </c>
      <c r="M80" s="1" t="s">
        <v>25</v>
      </c>
    </row>
    <row r="81" spans="1:13" outlineLevel="2" x14ac:dyDescent="0.25">
      <c r="A81" s="1" t="s">
        <v>21</v>
      </c>
      <c r="B81" s="1" t="s">
        <v>71</v>
      </c>
      <c r="C81" s="1" t="s">
        <v>72</v>
      </c>
      <c r="D81" s="1" t="s">
        <v>13</v>
      </c>
      <c r="E81" s="3">
        <v>43000</v>
      </c>
      <c r="F81" s="1" t="s">
        <v>71</v>
      </c>
      <c r="G81" s="7" t="s">
        <v>73</v>
      </c>
      <c r="H81" s="1" t="s">
        <v>74</v>
      </c>
      <c r="I81" s="1" t="s">
        <v>14</v>
      </c>
      <c r="J81" s="1" t="s">
        <v>18</v>
      </c>
      <c r="K81" s="1" t="s">
        <v>75</v>
      </c>
      <c r="L81" s="1" t="s">
        <v>14</v>
      </c>
      <c r="M81" s="1" t="s">
        <v>20</v>
      </c>
    </row>
    <row r="82" spans="1:13" outlineLevel="2" x14ac:dyDescent="0.25">
      <c r="A82" s="1" t="s">
        <v>21</v>
      </c>
      <c r="B82" s="1" t="s">
        <v>76</v>
      </c>
      <c r="C82" s="1" t="s">
        <v>77</v>
      </c>
      <c r="D82" s="1" t="s">
        <v>24</v>
      </c>
      <c r="E82" s="3">
        <v>171000</v>
      </c>
      <c r="F82" s="1" t="s">
        <v>71</v>
      </c>
      <c r="G82" s="7" t="s">
        <v>73</v>
      </c>
      <c r="H82" s="1" t="s">
        <v>74</v>
      </c>
      <c r="I82" s="1" t="s">
        <v>14</v>
      </c>
      <c r="J82" s="1" t="s">
        <v>18</v>
      </c>
      <c r="K82" s="1" t="s">
        <v>75</v>
      </c>
      <c r="L82" s="1" t="s">
        <v>71</v>
      </c>
      <c r="M82" s="1" t="s">
        <v>25</v>
      </c>
    </row>
    <row r="83" spans="1:13" outlineLevel="2" x14ac:dyDescent="0.25">
      <c r="A83" s="1" t="s">
        <v>21</v>
      </c>
      <c r="B83" s="1" t="s">
        <v>78</v>
      </c>
      <c r="C83" s="1" t="s">
        <v>79</v>
      </c>
      <c r="D83" s="1" t="s">
        <v>13</v>
      </c>
      <c r="E83" s="3">
        <v>154000</v>
      </c>
      <c r="F83" s="1" t="s">
        <v>78</v>
      </c>
      <c r="G83" s="7" t="s">
        <v>80</v>
      </c>
      <c r="H83" s="1" t="s">
        <v>62</v>
      </c>
      <c r="I83" s="1" t="s">
        <v>14</v>
      </c>
      <c r="J83" s="1" t="s">
        <v>81</v>
      </c>
      <c r="K83" s="1" t="s">
        <v>82</v>
      </c>
      <c r="L83" s="1" t="s">
        <v>14</v>
      </c>
      <c r="M83" s="1" t="s">
        <v>20</v>
      </c>
    </row>
    <row r="84" spans="1:13" outlineLevel="2" x14ac:dyDescent="0.25">
      <c r="A84" s="1" t="s">
        <v>21</v>
      </c>
      <c r="B84" s="1" t="s">
        <v>83</v>
      </c>
      <c r="C84" s="1" t="s">
        <v>84</v>
      </c>
      <c r="D84" s="1" t="s">
        <v>24</v>
      </c>
      <c r="E84" s="3">
        <v>617000</v>
      </c>
      <c r="F84" s="1" t="s">
        <v>78</v>
      </c>
      <c r="G84" s="7" t="s">
        <v>80</v>
      </c>
      <c r="H84" s="1" t="s">
        <v>62</v>
      </c>
      <c r="I84" s="1" t="s">
        <v>14</v>
      </c>
      <c r="J84" s="1" t="s">
        <v>81</v>
      </c>
      <c r="K84" s="1" t="s">
        <v>82</v>
      </c>
      <c r="L84" s="1" t="s">
        <v>78</v>
      </c>
      <c r="M84" s="1" t="s">
        <v>25</v>
      </c>
    </row>
    <row r="85" spans="1:13" outlineLevel="2" x14ac:dyDescent="0.25">
      <c r="A85" s="1" t="s">
        <v>21</v>
      </c>
      <c r="B85" s="1" t="s">
        <v>85</v>
      </c>
      <c r="C85" s="1" t="s">
        <v>86</v>
      </c>
      <c r="D85" s="1" t="s">
        <v>24</v>
      </c>
      <c r="E85" s="3">
        <v>27000</v>
      </c>
      <c r="F85" s="1" t="s">
        <v>85</v>
      </c>
      <c r="G85" s="7" t="s">
        <v>87</v>
      </c>
      <c r="H85" s="1" t="s">
        <v>88</v>
      </c>
      <c r="I85" s="1" t="s">
        <v>14</v>
      </c>
      <c r="J85" s="1" t="s">
        <v>45</v>
      </c>
      <c r="K85" s="1" t="s">
        <v>89</v>
      </c>
      <c r="L85" s="1" t="s">
        <v>14</v>
      </c>
      <c r="M85" s="1" t="s">
        <v>25</v>
      </c>
    </row>
    <row r="86" spans="1:13" outlineLevel="2" x14ac:dyDescent="0.25">
      <c r="A86" s="1" t="s">
        <v>21</v>
      </c>
      <c r="B86" s="1" t="s">
        <v>90</v>
      </c>
      <c r="C86" s="1" t="s">
        <v>91</v>
      </c>
      <c r="D86" s="1" t="s">
        <v>13</v>
      </c>
      <c r="E86" s="3">
        <v>4000</v>
      </c>
      <c r="F86" s="1" t="s">
        <v>90</v>
      </c>
      <c r="G86" s="7" t="s">
        <v>92</v>
      </c>
      <c r="H86" s="1" t="s">
        <v>93</v>
      </c>
      <c r="I86" s="1" t="s">
        <v>14</v>
      </c>
      <c r="J86" s="1" t="s">
        <v>38</v>
      </c>
      <c r="K86" s="1" t="s">
        <v>94</v>
      </c>
      <c r="L86" s="1" t="s">
        <v>14</v>
      </c>
      <c r="M86" s="1" t="s">
        <v>20</v>
      </c>
    </row>
    <row r="87" spans="1:13" outlineLevel="2" x14ac:dyDescent="0.25">
      <c r="A87" s="1" t="s">
        <v>21</v>
      </c>
      <c r="B87" s="1" t="s">
        <v>95</v>
      </c>
      <c r="C87" s="1" t="s">
        <v>96</v>
      </c>
      <c r="D87" s="1" t="s">
        <v>24</v>
      </c>
      <c r="E87" s="3">
        <v>16000</v>
      </c>
      <c r="F87" s="1" t="s">
        <v>90</v>
      </c>
      <c r="G87" s="7" t="s">
        <v>92</v>
      </c>
      <c r="H87" s="1" t="s">
        <v>93</v>
      </c>
      <c r="I87" s="1" t="s">
        <v>14</v>
      </c>
      <c r="J87" s="1" t="s">
        <v>38</v>
      </c>
      <c r="K87" s="1" t="s">
        <v>94</v>
      </c>
      <c r="L87" s="1" t="s">
        <v>90</v>
      </c>
      <c r="M87" s="1" t="s">
        <v>25</v>
      </c>
    </row>
    <row r="88" spans="1:13" outlineLevel="2" x14ac:dyDescent="0.25">
      <c r="A88" s="1" t="s">
        <v>21</v>
      </c>
      <c r="B88" s="1" t="s">
        <v>97</v>
      </c>
      <c r="C88" s="1" t="s">
        <v>98</v>
      </c>
      <c r="D88" s="1" t="s">
        <v>13</v>
      </c>
      <c r="E88" s="3">
        <v>72000</v>
      </c>
      <c r="F88" s="1" t="s">
        <v>97</v>
      </c>
      <c r="G88" s="7" t="s">
        <v>99</v>
      </c>
      <c r="H88" s="1" t="s">
        <v>100</v>
      </c>
      <c r="I88" s="1" t="s">
        <v>14</v>
      </c>
      <c r="J88" s="1" t="s">
        <v>38</v>
      </c>
      <c r="K88" s="1" t="s">
        <v>101</v>
      </c>
      <c r="L88" s="1" t="s">
        <v>14</v>
      </c>
      <c r="M88" s="1" t="s">
        <v>20</v>
      </c>
    </row>
    <row r="89" spans="1:13" outlineLevel="2" x14ac:dyDescent="0.25">
      <c r="A89" s="1" t="s">
        <v>21</v>
      </c>
      <c r="B89" s="1" t="s">
        <v>102</v>
      </c>
      <c r="C89" s="1" t="s">
        <v>103</v>
      </c>
      <c r="D89" s="1" t="s">
        <v>24</v>
      </c>
      <c r="E89" s="3">
        <v>287000</v>
      </c>
      <c r="F89" s="1" t="s">
        <v>97</v>
      </c>
      <c r="G89" s="7" t="s">
        <v>99</v>
      </c>
      <c r="H89" s="1" t="s">
        <v>100</v>
      </c>
      <c r="I89" s="1" t="s">
        <v>14</v>
      </c>
      <c r="J89" s="1" t="s">
        <v>38</v>
      </c>
      <c r="K89" s="1" t="s">
        <v>101</v>
      </c>
      <c r="L89" s="1" t="s">
        <v>97</v>
      </c>
      <c r="M89" s="1" t="s">
        <v>25</v>
      </c>
    </row>
    <row r="90" spans="1:13" outlineLevel="2" x14ac:dyDescent="0.25">
      <c r="A90" s="1" t="s">
        <v>21</v>
      </c>
      <c r="B90" s="1" t="s">
        <v>104</v>
      </c>
      <c r="C90" s="1" t="s">
        <v>105</v>
      </c>
      <c r="D90" s="1" t="s">
        <v>13</v>
      </c>
      <c r="E90" s="3">
        <v>25000</v>
      </c>
      <c r="F90" s="1" t="s">
        <v>104</v>
      </c>
      <c r="G90" s="7" t="s">
        <v>106</v>
      </c>
      <c r="H90" s="1" t="s">
        <v>107</v>
      </c>
      <c r="I90" s="1" t="s">
        <v>14</v>
      </c>
      <c r="J90" s="1" t="s">
        <v>45</v>
      </c>
      <c r="K90" s="1" t="s">
        <v>108</v>
      </c>
      <c r="L90" s="1" t="s">
        <v>14</v>
      </c>
      <c r="M90" s="1" t="s">
        <v>20</v>
      </c>
    </row>
    <row r="91" spans="1:13" outlineLevel="2" x14ac:dyDescent="0.25">
      <c r="A91" s="1" t="s">
        <v>21</v>
      </c>
      <c r="B91" s="1" t="s">
        <v>109</v>
      </c>
      <c r="C91" s="1" t="s">
        <v>110</v>
      </c>
      <c r="D91" s="1" t="s">
        <v>24</v>
      </c>
      <c r="E91" s="3">
        <v>102000</v>
      </c>
      <c r="F91" s="1" t="s">
        <v>104</v>
      </c>
      <c r="G91" s="7" t="s">
        <v>106</v>
      </c>
      <c r="H91" s="1" t="s">
        <v>107</v>
      </c>
      <c r="I91" s="1" t="s">
        <v>14</v>
      </c>
      <c r="J91" s="1" t="s">
        <v>45</v>
      </c>
      <c r="K91" s="1" t="s">
        <v>108</v>
      </c>
      <c r="L91" s="1" t="s">
        <v>104</v>
      </c>
      <c r="M91" s="1" t="s">
        <v>25</v>
      </c>
    </row>
    <row r="92" spans="1:13" outlineLevel="2" x14ac:dyDescent="0.25">
      <c r="A92" s="1" t="s">
        <v>21</v>
      </c>
      <c r="B92" s="1" t="s">
        <v>111</v>
      </c>
      <c r="C92" s="1" t="s">
        <v>112</v>
      </c>
      <c r="D92" s="1" t="s">
        <v>13</v>
      </c>
      <c r="E92" s="3">
        <v>133000</v>
      </c>
      <c r="F92" s="1" t="s">
        <v>111</v>
      </c>
      <c r="G92" s="7" t="s">
        <v>113</v>
      </c>
      <c r="H92" s="1" t="s">
        <v>114</v>
      </c>
      <c r="I92" s="1" t="s">
        <v>14</v>
      </c>
      <c r="J92" s="1" t="s">
        <v>38</v>
      </c>
      <c r="K92" s="1" t="s">
        <v>115</v>
      </c>
      <c r="L92" s="1" t="s">
        <v>14</v>
      </c>
      <c r="M92" s="1" t="s">
        <v>20</v>
      </c>
    </row>
    <row r="93" spans="1:13" outlineLevel="2" x14ac:dyDescent="0.25">
      <c r="A93" s="1" t="s">
        <v>21</v>
      </c>
      <c r="B93" s="1" t="s">
        <v>116</v>
      </c>
      <c r="C93" s="1" t="s">
        <v>117</v>
      </c>
      <c r="D93" s="1" t="s">
        <v>24</v>
      </c>
      <c r="E93" s="3">
        <v>532000</v>
      </c>
      <c r="F93" s="1" t="s">
        <v>111</v>
      </c>
      <c r="G93" s="7" t="s">
        <v>113</v>
      </c>
      <c r="H93" s="1" t="s">
        <v>114</v>
      </c>
      <c r="I93" s="1" t="s">
        <v>14</v>
      </c>
      <c r="J93" s="1" t="s">
        <v>38</v>
      </c>
      <c r="K93" s="1" t="s">
        <v>115</v>
      </c>
      <c r="L93" s="1" t="s">
        <v>111</v>
      </c>
      <c r="M93" s="1" t="s">
        <v>25</v>
      </c>
    </row>
    <row r="94" spans="1:13" outlineLevel="2" x14ac:dyDescent="0.25">
      <c r="A94" s="1" t="s">
        <v>21</v>
      </c>
      <c r="B94" s="1" t="s">
        <v>118</v>
      </c>
      <c r="C94" s="1" t="s">
        <v>119</v>
      </c>
      <c r="D94" s="1" t="s">
        <v>13</v>
      </c>
      <c r="E94" s="3">
        <v>45000</v>
      </c>
      <c r="F94" s="1" t="s">
        <v>118</v>
      </c>
      <c r="G94" s="7" t="s">
        <v>120</v>
      </c>
      <c r="H94" s="1" t="s">
        <v>121</v>
      </c>
      <c r="I94" s="1" t="s">
        <v>122</v>
      </c>
      <c r="J94" s="1" t="s">
        <v>18</v>
      </c>
      <c r="K94" s="1" t="s">
        <v>123</v>
      </c>
      <c r="L94" s="1" t="s">
        <v>14</v>
      </c>
      <c r="M94" s="1" t="s">
        <v>20</v>
      </c>
    </row>
    <row r="95" spans="1:13" outlineLevel="2" x14ac:dyDescent="0.25">
      <c r="A95" s="1" t="s">
        <v>21</v>
      </c>
      <c r="B95" s="1" t="s">
        <v>124</v>
      </c>
      <c r="C95" s="1" t="s">
        <v>125</v>
      </c>
      <c r="D95" s="1" t="s">
        <v>24</v>
      </c>
      <c r="E95" s="3">
        <v>180000</v>
      </c>
      <c r="F95" s="1" t="s">
        <v>118</v>
      </c>
      <c r="G95" s="7" t="s">
        <v>120</v>
      </c>
      <c r="H95" s="1" t="s">
        <v>121</v>
      </c>
      <c r="I95" s="1" t="s">
        <v>122</v>
      </c>
      <c r="J95" s="1" t="s">
        <v>18</v>
      </c>
      <c r="K95" s="1" t="s">
        <v>123</v>
      </c>
      <c r="L95" s="1" t="s">
        <v>118</v>
      </c>
      <c r="M95" s="1" t="s">
        <v>25</v>
      </c>
    </row>
    <row r="96" spans="1:13" outlineLevel="2" x14ac:dyDescent="0.25">
      <c r="A96" s="1" t="s">
        <v>21</v>
      </c>
      <c r="B96" s="1" t="s">
        <v>126</v>
      </c>
      <c r="C96" s="1" t="s">
        <v>127</v>
      </c>
      <c r="D96" s="1" t="s">
        <v>13</v>
      </c>
      <c r="E96" s="3">
        <v>125000</v>
      </c>
      <c r="F96" s="1" t="s">
        <v>126</v>
      </c>
      <c r="G96" s="7" t="s">
        <v>128</v>
      </c>
      <c r="H96" s="1" t="s">
        <v>129</v>
      </c>
      <c r="I96" s="1" t="s">
        <v>14</v>
      </c>
      <c r="J96" s="1" t="s">
        <v>81</v>
      </c>
      <c r="K96" s="1" t="s">
        <v>130</v>
      </c>
      <c r="L96" s="1" t="s">
        <v>14</v>
      </c>
      <c r="M96" s="1" t="s">
        <v>20</v>
      </c>
    </row>
    <row r="97" spans="1:13" outlineLevel="2" x14ac:dyDescent="0.25">
      <c r="A97" s="1" t="s">
        <v>21</v>
      </c>
      <c r="B97" s="1" t="s">
        <v>131</v>
      </c>
      <c r="C97" s="1" t="s">
        <v>132</v>
      </c>
      <c r="D97" s="1" t="s">
        <v>24</v>
      </c>
      <c r="E97" s="3">
        <v>500000</v>
      </c>
      <c r="F97" s="1" t="s">
        <v>126</v>
      </c>
      <c r="G97" s="7" t="s">
        <v>128</v>
      </c>
      <c r="H97" s="1" t="s">
        <v>129</v>
      </c>
      <c r="I97" s="1" t="s">
        <v>14</v>
      </c>
      <c r="J97" s="1" t="s">
        <v>81</v>
      </c>
      <c r="K97" s="1" t="s">
        <v>130</v>
      </c>
      <c r="L97" s="1" t="s">
        <v>126</v>
      </c>
      <c r="M97" s="1" t="s">
        <v>25</v>
      </c>
    </row>
    <row r="98" spans="1:13" outlineLevel="2" x14ac:dyDescent="0.25">
      <c r="A98" s="1" t="s">
        <v>21</v>
      </c>
      <c r="B98" s="1" t="s">
        <v>133</v>
      </c>
      <c r="C98" s="1" t="s">
        <v>134</v>
      </c>
      <c r="D98" s="1" t="s">
        <v>13</v>
      </c>
      <c r="E98" s="3">
        <v>29000</v>
      </c>
      <c r="F98" s="1" t="s">
        <v>133</v>
      </c>
      <c r="G98" s="7" t="s">
        <v>135</v>
      </c>
      <c r="H98" s="1" t="s">
        <v>136</v>
      </c>
      <c r="I98" s="1" t="s">
        <v>14</v>
      </c>
      <c r="J98" s="1" t="s">
        <v>38</v>
      </c>
      <c r="K98" s="1" t="s">
        <v>137</v>
      </c>
      <c r="L98" s="1" t="s">
        <v>14</v>
      </c>
      <c r="M98" s="1" t="s">
        <v>20</v>
      </c>
    </row>
    <row r="99" spans="1:13" outlineLevel="2" x14ac:dyDescent="0.25">
      <c r="A99" s="1" t="s">
        <v>21</v>
      </c>
      <c r="B99" s="1" t="s">
        <v>138</v>
      </c>
      <c r="C99" s="1" t="s">
        <v>139</v>
      </c>
      <c r="D99" s="1" t="s">
        <v>24</v>
      </c>
      <c r="E99" s="3">
        <v>116000</v>
      </c>
      <c r="F99" s="1" t="s">
        <v>133</v>
      </c>
      <c r="G99" s="7" t="s">
        <v>135</v>
      </c>
      <c r="H99" s="1" t="s">
        <v>136</v>
      </c>
      <c r="I99" s="1" t="s">
        <v>14</v>
      </c>
      <c r="J99" s="1" t="s">
        <v>38</v>
      </c>
      <c r="K99" s="1" t="s">
        <v>137</v>
      </c>
      <c r="L99" s="1" t="s">
        <v>133</v>
      </c>
      <c r="M99" s="1" t="s">
        <v>25</v>
      </c>
    </row>
    <row r="100" spans="1:13" outlineLevel="2" x14ac:dyDescent="0.25">
      <c r="A100" s="1" t="s">
        <v>21</v>
      </c>
      <c r="B100" s="1" t="s">
        <v>140</v>
      </c>
      <c r="C100" s="1" t="s">
        <v>141</v>
      </c>
      <c r="D100" s="1" t="s">
        <v>13</v>
      </c>
      <c r="E100" s="3">
        <v>10000</v>
      </c>
      <c r="F100" s="1" t="s">
        <v>140</v>
      </c>
      <c r="G100" s="7" t="s">
        <v>142</v>
      </c>
      <c r="H100" s="1" t="s">
        <v>143</v>
      </c>
      <c r="I100" s="1" t="s">
        <v>14</v>
      </c>
      <c r="J100" s="1" t="s">
        <v>144</v>
      </c>
      <c r="K100" s="1" t="s">
        <v>145</v>
      </c>
      <c r="L100" s="1" t="s">
        <v>14</v>
      </c>
      <c r="M100" s="1" t="s">
        <v>20</v>
      </c>
    </row>
    <row r="101" spans="1:13" outlineLevel="2" x14ac:dyDescent="0.25">
      <c r="A101" s="1" t="s">
        <v>21</v>
      </c>
      <c r="B101" s="1" t="s">
        <v>146</v>
      </c>
      <c r="C101" s="1" t="s">
        <v>147</v>
      </c>
      <c r="D101" s="1" t="s">
        <v>24</v>
      </c>
      <c r="E101" s="3">
        <v>40000</v>
      </c>
      <c r="F101" s="1" t="s">
        <v>140</v>
      </c>
      <c r="G101" s="7" t="s">
        <v>142</v>
      </c>
      <c r="H101" s="1" t="s">
        <v>143</v>
      </c>
      <c r="I101" s="1" t="s">
        <v>14</v>
      </c>
      <c r="J101" s="1" t="s">
        <v>144</v>
      </c>
      <c r="K101" s="1" t="s">
        <v>145</v>
      </c>
      <c r="L101" s="1" t="s">
        <v>140</v>
      </c>
      <c r="M101" s="1" t="s">
        <v>25</v>
      </c>
    </row>
    <row r="102" spans="1:13" outlineLevel="2" x14ac:dyDescent="0.25">
      <c r="A102" s="1" t="s">
        <v>21</v>
      </c>
      <c r="B102" s="1" t="s">
        <v>148</v>
      </c>
      <c r="C102" s="1" t="s">
        <v>149</v>
      </c>
      <c r="D102" s="1" t="s">
        <v>24</v>
      </c>
      <c r="E102" s="3">
        <v>0</v>
      </c>
      <c r="F102" s="1" t="s">
        <v>148</v>
      </c>
      <c r="G102" s="7" t="s">
        <v>150</v>
      </c>
      <c r="H102" s="1" t="s">
        <v>14</v>
      </c>
      <c r="I102" s="1" t="s">
        <v>14</v>
      </c>
      <c r="J102" s="1" t="s">
        <v>14</v>
      </c>
      <c r="K102" s="1" t="s">
        <v>14</v>
      </c>
      <c r="L102" s="1" t="s">
        <v>14</v>
      </c>
      <c r="M102" s="1" t="s">
        <v>151</v>
      </c>
    </row>
    <row r="103" spans="1:13" outlineLevel="2" x14ac:dyDescent="0.25">
      <c r="A103" s="1"/>
      <c r="B103" s="1"/>
      <c r="C103" s="1"/>
      <c r="D103" s="1"/>
      <c r="E103" s="3"/>
      <c r="F103" s="1"/>
      <c r="G103" s="7"/>
      <c r="H103" s="1"/>
      <c r="I103" s="1"/>
      <c r="J103" s="1"/>
      <c r="K103" s="1"/>
      <c r="L103" s="1"/>
      <c r="M103" s="1"/>
    </row>
    <row r="104" spans="1:13" outlineLevel="2" x14ac:dyDescent="0.25">
      <c r="A104" s="1" t="s">
        <v>21</v>
      </c>
      <c r="B104" s="1" t="s">
        <v>152</v>
      </c>
      <c r="C104" s="1" t="s">
        <v>72</v>
      </c>
      <c r="D104" s="1" t="s">
        <v>13</v>
      </c>
      <c r="E104" s="3">
        <v>95000</v>
      </c>
      <c r="F104" s="1" t="s">
        <v>152</v>
      </c>
      <c r="G104" s="7" t="s">
        <v>73</v>
      </c>
      <c r="H104" s="1" t="s">
        <v>74</v>
      </c>
      <c r="I104" s="1" t="s">
        <v>14</v>
      </c>
      <c r="J104" s="1" t="s">
        <v>18</v>
      </c>
      <c r="K104" s="1" t="s">
        <v>75</v>
      </c>
      <c r="L104" s="1" t="s">
        <v>14</v>
      </c>
      <c r="M104" s="1" t="s">
        <v>20</v>
      </c>
    </row>
    <row r="105" spans="1:13" outlineLevel="2" x14ac:dyDescent="0.25">
      <c r="A105" s="1" t="s">
        <v>21</v>
      </c>
      <c r="B105" s="1" t="s">
        <v>153</v>
      </c>
      <c r="C105" s="1" t="s">
        <v>77</v>
      </c>
      <c r="D105" s="1" t="s">
        <v>24</v>
      </c>
      <c r="E105" s="3">
        <v>10000</v>
      </c>
      <c r="F105" s="1" t="s">
        <v>152</v>
      </c>
      <c r="G105" s="7" t="s">
        <v>73</v>
      </c>
      <c r="H105" s="1" t="s">
        <v>74</v>
      </c>
      <c r="I105" s="1" t="s">
        <v>14</v>
      </c>
      <c r="J105" s="1" t="s">
        <v>18</v>
      </c>
      <c r="K105" s="1" t="s">
        <v>75</v>
      </c>
      <c r="L105" s="1" t="s">
        <v>152</v>
      </c>
      <c r="M105" s="1" t="s">
        <v>25</v>
      </c>
    </row>
    <row r="106" spans="1:13" outlineLevel="2" x14ac:dyDescent="0.25">
      <c r="A106" s="1" t="s">
        <v>21</v>
      </c>
      <c r="B106" s="1" t="s">
        <v>154</v>
      </c>
      <c r="C106" s="1" t="s">
        <v>155</v>
      </c>
      <c r="D106" s="1" t="s">
        <v>13</v>
      </c>
      <c r="E106" s="3">
        <v>93500</v>
      </c>
      <c r="F106" s="1" t="s">
        <v>154</v>
      </c>
      <c r="G106" s="7" t="s">
        <v>156</v>
      </c>
      <c r="H106" s="1" t="s">
        <v>62</v>
      </c>
      <c r="I106" s="1" t="s">
        <v>14</v>
      </c>
      <c r="J106" s="1" t="s">
        <v>18</v>
      </c>
      <c r="K106" s="1" t="s">
        <v>63</v>
      </c>
      <c r="L106" s="1" t="s">
        <v>14</v>
      </c>
      <c r="M106" s="1" t="s">
        <v>20</v>
      </c>
    </row>
    <row r="107" spans="1:13" outlineLevel="2" x14ac:dyDescent="0.25">
      <c r="A107" s="1" t="s">
        <v>21</v>
      </c>
      <c r="B107" s="1" t="s">
        <v>157</v>
      </c>
      <c r="C107" s="1" t="s">
        <v>158</v>
      </c>
      <c r="D107" s="1" t="s">
        <v>13</v>
      </c>
      <c r="E107" s="3">
        <v>65000</v>
      </c>
      <c r="F107" s="1" t="s">
        <v>157</v>
      </c>
      <c r="G107" s="7" t="s">
        <v>159</v>
      </c>
      <c r="H107" s="1" t="s">
        <v>44</v>
      </c>
      <c r="I107" s="1" t="s">
        <v>14</v>
      </c>
      <c r="J107" s="1" t="s">
        <v>45</v>
      </c>
      <c r="K107" s="1" t="s">
        <v>160</v>
      </c>
      <c r="L107" s="1" t="s">
        <v>14</v>
      </c>
      <c r="M107" s="1" t="s">
        <v>20</v>
      </c>
    </row>
    <row r="108" spans="1:13" outlineLevel="2" x14ac:dyDescent="0.25">
      <c r="A108" s="1" t="s">
        <v>21</v>
      </c>
      <c r="B108" s="1" t="s">
        <v>161</v>
      </c>
      <c r="C108" s="1" t="s">
        <v>162</v>
      </c>
      <c r="D108" s="1" t="s">
        <v>24</v>
      </c>
      <c r="E108" s="3">
        <v>15000</v>
      </c>
      <c r="F108" s="1" t="s">
        <v>157</v>
      </c>
      <c r="G108" s="7" t="s">
        <v>159</v>
      </c>
      <c r="H108" s="1" t="s">
        <v>44</v>
      </c>
      <c r="I108" s="1" t="s">
        <v>14</v>
      </c>
      <c r="J108" s="1" t="s">
        <v>45</v>
      </c>
      <c r="K108" s="1" t="s">
        <v>160</v>
      </c>
      <c r="L108" s="1" t="s">
        <v>157</v>
      </c>
      <c r="M108" s="1" t="s">
        <v>25</v>
      </c>
    </row>
    <row r="109" spans="1:13" outlineLevel="2" x14ac:dyDescent="0.25">
      <c r="A109" s="1" t="s">
        <v>21</v>
      </c>
      <c r="B109" s="1" t="s">
        <v>163</v>
      </c>
      <c r="C109" s="1" t="s">
        <v>164</v>
      </c>
      <c r="D109" s="1" t="s">
        <v>13</v>
      </c>
      <c r="E109" s="3">
        <v>138500</v>
      </c>
      <c r="F109" s="1" t="s">
        <v>163</v>
      </c>
      <c r="G109" s="7" t="s">
        <v>165</v>
      </c>
      <c r="H109" s="1" t="s">
        <v>164</v>
      </c>
      <c r="I109" s="1" t="s">
        <v>14</v>
      </c>
      <c r="J109" s="1" t="s">
        <v>166</v>
      </c>
      <c r="K109" s="1" t="s">
        <v>167</v>
      </c>
      <c r="L109" s="1" t="s">
        <v>14</v>
      </c>
      <c r="M109" s="1" t="s">
        <v>20</v>
      </c>
    </row>
    <row r="110" spans="1:13" outlineLevel="2" x14ac:dyDescent="0.25">
      <c r="A110" s="1" t="s">
        <v>21</v>
      </c>
      <c r="B110" s="1" t="s">
        <v>168</v>
      </c>
      <c r="C110" s="1" t="s">
        <v>169</v>
      </c>
      <c r="D110" s="1" t="s">
        <v>13</v>
      </c>
      <c r="E110" s="3">
        <v>160000</v>
      </c>
      <c r="F110" s="1" t="s">
        <v>168</v>
      </c>
      <c r="G110" s="7" t="s">
        <v>99</v>
      </c>
      <c r="H110" s="1" t="s">
        <v>100</v>
      </c>
      <c r="I110" s="1" t="s">
        <v>14</v>
      </c>
      <c r="J110" s="1" t="s">
        <v>38</v>
      </c>
      <c r="K110" s="1" t="s">
        <v>101</v>
      </c>
      <c r="L110" s="1" t="s">
        <v>14</v>
      </c>
      <c r="M110" s="1" t="s">
        <v>20</v>
      </c>
    </row>
    <row r="111" spans="1:13" outlineLevel="2" x14ac:dyDescent="0.25">
      <c r="A111" s="1" t="s">
        <v>21</v>
      </c>
      <c r="B111" s="1" t="s">
        <v>170</v>
      </c>
      <c r="C111" s="1" t="s">
        <v>171</v>
      </c>
      <c r="D111" s="1" t="s">
        <v>24</v>
      </c>
      <c r="E111" s="3">
        <v>10000</v>
      </c>
      <c r="F111" s="1" t="s">
        <v>168</v>
      </c>
      <c r="G111" s="7" t="s">
        <v>99</v>
      </c>
      <c r="H111" s="1" t="s">
        <v>100</v>
      </c>
      <c r="I111" s="1" t="s">
        <v>14</v>
      </c>
      <c r="J111" s="1" t="s">
        <v>38</v>
      </c>
      <c r="K111" s="1" t="s">
        <v>101</v>
      </c>
      <c r="L111" s="1" t="s">
        <v>168</v>
      </c>
      <c r="M111" s="1" t="s">
        <v>25</v>
      </c>
    </row>
    <row r="112" spans="1:13" outlineLevel="2" x14ac:dyDescent="0.25">
      <c r="A112" s="1" t="s">
        <v>21</v>
      </c>
      <c r="B112" s="1" t="s">
        <v>172</v>
      </c>
      <c r="C112" s="1" t="s">
        <v>112</v>
      </c>
      <c r="D112" s="1" t="s">
        <v>13</v>
      </c>
      <c r="E112" s="3">
        <v>116000</v>
      </c>
      <c r="F112" s="1" t="s">
        <v>172</v>
      </c>
      <c r="G112" s="7" t="s">
        <v>113</v>
      </c>
      <c r="H112" s="1" t="s">
        <v>114</v>
      </c>
      <c r="I112" s="1" t="s">
        <v>14</v>
      </c>
      <c r="J112" s="1" t="s">
        <v>38</v>
      </c>
      <c r="K112" s="1" t="s">
        <v>115</v>
      </c>
      <c r="L112" s="1" t="s">
        <v>14</v>
      </c>
      <c r="M112" s="1" t="s">
        <v>20</v>
      </c>
    </row>
    <row r="113" spans="1:13" outlineLevel="2" x14ac:dyDescent="0.25">
      <c r="A113" s="1" t="s">
        <v>21</v>
      </c>
      <c r="B113" s="1" t="s">
        <v>173</v>
      </c>
      <c r="C113" s="1" t="s">
        <v>117</v>
      </c>
      <c r="D113" s="1" t="s">
        <v>24</v>
      </c>
      <c r="E113" s="3">
        <v>25000</v>
      </c>
      <c r="F113" s="1" t="s">
        <v>172</v>
      </c>
      <c r="G113" s="7" t="s">
        <v>113</v>
      </c>
      <c r="H113" s="1" t="s">
        <v>114</v>
      </c>
      <c r="I113" s="1" t="s">
        <v>14</v>
      </c>
      <c r="J113" s="1" t="s">
        <v>38</v>
      </c>
      <c r="K113" s="1" t="s">
        <v>115</v>
      </c>
      <c r="L113" s="1" t="s">
        <v>172</v>
      </c>
      <c r="M113" s="1" t="s">
        <v>25</v>
      </c>
    </row>
    <row r="114" spans="1:13" outlineLevel="2" x14ac:dyDescent="0.25">
      <c r="A114" s="1" t="s">
        <v>21</v>
      </c>
      <c r="B114" s="1" t="s">
        <v>174</v>
      </c>
      <c r="C114" s="1" t="s">
        <v>175</v>
      </c>
      <c r="D114" s="1" t="s">
        <v>13</v>
      </c>
      <c r="E114" s="3">
        <v>55000</v>
      </c>
      <c r="F114" s="1" t="s">
        <v>174</v>
      </c>
      <c r="G114" s="7" t="s">
        <v>176</v>
      </c>
      <c r="H114" s="1" t="s">
        <v>177</v>
      </c>
      <c r="I114" s="1" t="s">
        <v>14</v>
      </c>
      <c r="J114" s="1" t="s">
        <v>38</v>
      </c>
      <c r="K114" s="1" t="s">
        <v>178</v>
      </c>
      <c r="L114" s="1" t="s">
        <v>14</v>
      </c>
      <c r="M114" s="1" t="s">
        <v>20</v>
      </c>
    </row>
    <row r="115" spans="1:13" outlineLevel="2" x14ac:dyDescent="0.25">
      <c r="A115" s="1" t="s">
        <v>21</v>
      </c>
      <c r="B115" s="1" t="s">
        <v>179</v>
      </c>
      <c r="C115" s="1" t="s">
        <v>180</v>
      </c>
      <c r="D115" s="1" t="s">
        <v>24</v>
      </c>
      <c r="E115" s="3">
        <v>5000</v>
      </c>
      <c r="F115" s="1" t="s">
        <v>174</v>
      </c>
      <c r="G115" s="7" t="s">
        <v>176</v>
      </c>
      <c r="H115" s="1" t="s">
        <v>177</v>
      </c>
      <c r="I115" s="1" t="s">
        <v>14</v>
      </c>
      <c r="J115" s="1" t="s">
        <v>177</v>
      </c>
      <c r="K115" s="1" t="s">
        <v>178</v>
      </c>
      <c r="L115" s="1" t="s">
        <v>174</v>
      </c>
      <c r="M115" s="1" t="s">
        <v>25</v>
      </c>
    </row>
    <row r="116" spans="1:13" outlineLevel="2" x14ac:dyDescent="0.25">
      <c r="A116" s="1" t="s">
        <v>21</v>
      </c>
      <c r="B116" s="1" t="s">
        <v>181</v>
      </c>
      <c r="C116" s="1" t="s">
        <v>182</v>
      </c>
      <c r="D116" s="1" t="s">
        <v>13</v>
      </c>
      <c r="E116" s="3">
        <v>175000</v>
      </c>
      <c r="F116" s="1" t="s">
        <v>181</v>
      </c>
      <c r="G116" s="7" t="s">
        <v>128</v>
      </c>
      <c r="H116" s="1" t="s">
        <v>129</v>
      </c>
      <c r="I116" s="1" t="s">
        <v>14</v>
      </c>
      <c r="J116" s="1" t="s">
        <v>81</v>
      </c>
      <c r="K116" s="1" t="s">
        <v>130</v>
      </c>
      <c r="L116" s="1" t="s">
        <v>14</v>
      </c>
      <c r="M116" s="1" t="s">
        <v>20</v>
      </c>
    </row>
    <row r="117" spans="1:13" outlineLevel="2" x14ac:dyDescent="0.25">
      <c r="A117" s="1" t="s">
        <v>21</v>
      </c>
      <c r="B117" s="1" t="s">
        <v>183</v>
      </c>
      <c r="C117" s="1" t="s">
        <v>132</v>
      </c>
      <c r="D117" s="1" t="s">
        <v>24</v>
      </c>
      <c r="E117" s="3">
        <v>10000</v>
      </c>
      <c r="F117" s="1" t="s">
        <v>181</v>
      </c>
      <c r="G117" s="7" t="s">
        <v>128</v>
      </c>
      <c r="H117" s="1" t="s">
        <v>129</v>
      </c>
      <c r="I117" s="1" t="s">
        <v>14</v>
      </c>
      <c r="J117" s="1" t="s">
        <v>81</v>
      </c>
      <c r="K117" s="1" t="s">
        <v>130</v>
      </c>
      <c r="L117" s="1" t="s">
        <v>181</v>
      </c>
      <c r="M117" s="1" t="s">
        <v>25</v>
      </c>
    </row>
    <row r="118" spans="1:13" outlineLevel="2" x14ac:dyDescent="0.25">
      <c r="A118" s="1" t="s">
        <v>21</v>
      </c>
      <c r="B118" s="1" t="s">
        <v>184</v>
      </c>
      <c r="C118" s="1" t="s">
        <v>185</v>
      </c>
      <c r="D118" s="1" t="s">
        <v>13</v>
      </c>
      <c r="E118" s="3">
        <v>122500</v>
      </c>
      <c r="F118" s="1" t="s">
        <v>184</v>
      </c>
      <c r="G118" s="7" t="s">
        <v>186</v>
      </c>
      <c r="H118" s="1" t="s">
        <v>187</v>
      </c>
      <c r="I118" s="1" t="s">
        <v>14</v>
      </c>
      <c r="J118" s="1" t="s">
        <v>81</v>
      </c>
      <c r="K118" s="1" t="s">
        <v>188</v>
      </c>
      <c r="L118" s="1" t="s">
        <v>14</v>
      </c>
      <c r="M118" s="1" t="s">
        <v>20</v>
      </c>
    </row>
    <row r="119" spans="1:13" outlineLevel="2" x14ac:dyDescent="0.25">
      <c r="A119" s="1" t="s">
        <v>21</v>
      </c>
      <c r="B119" s="1" t="s">
        <v>189</v>
      </c>
      <c r="C119" s="1" t="s">
        <v>190</v>
      </c>
      <c r="D119" s="1" t="s">
        <v>24</v>
      </c>
      <c r="E119" s="3">
        <v>7500</v>
      </c>
      <c r="F119" s="1" t="s">
        <v>184</v>
      </c>
      <c r="G119" s="7" t="s">
        <v>186</v>
      </c>
      <c r="H119" s="1" t="s">
        <v>187</v>
      </c>
      <c r="I119" s="1" t="s">
        <v>14</v>
      </c>
      <c r="J119" s="1" t="s">
        <v>81</v>
      </c>
      <c r="K119" s="1" t="s">
        <v>191</v>
      </c>
      <c r="L119" s="1" t="s">
        <v>184</v>
      </c>
      <c r="M119" s="1" t="s">
        <v>151</v>
      </c>
    </row>
    <row r="120" spans="1:13" outlineLevel="2" x14ac:dyDescent="0.25">
      <c r="A120" s="1" t="s">
        <v>21</v>
      </c>
      <c r="B120" s="1" t="s">
        <v>192</v>
      </c>
      <c r="C120" s="1" t="s">
        <v>141</v>
      </c>
      <c r="D120" s="1" t="s">
        <v>13</v>
      </c>
      <c r="E120" s="3">
        <v>80000</v>
      </c>
      <c r="F120" s="1" t="s">
        <v>192</v>
      </c>
      <c r="G120" s="7" t="s">
        <v>142</v>
      </c>
      <c r="H120" s="1" t="s">
        <v>143</v>
      </c>
      <c r="I120" s="1" t="s">
        <v>14</v>
      </c>
      <c r="J120" s="1" t="s">
        <v>144</v>
      </c>
      <c r="K120" s="1" t="s">
        <v>145</v>
      </c>
      <c r="L120" s="1" t="s">
        <v>14</v>
      </c>
      <c r="M120" s="1" t="s">
        <v>20</v>
      </c>
    </row>
    <row r="121" spans="1:13" outlineLevel="2" x14ac:dyDescent="0.25">
      <c r="A121" s="1" t="s">
        <v>21</v>
      </c>
      <c r="B121" s="1" t="s">
        <v>193</v>
      </c>
      <c r="C121" s="1" t="s">
        <v>147</v>
      </c>
      <c r="D121" s="1" t="s">
        <v>24</v>
      </c>
      <c r="E121" s="3">
        <v>10000</v>
      </c>
      <c r="F121" s="1" t="s">
        <v>192</v>
      </c>
      <c r="G121" s="7" t="s">
        <v>142</v>
      </c>
      <c r="H121" s="1" t="s">
        <v>143</v>
      </c>
      <c r="I121" s="1" t="s">
        <v>14</v>
      </c>
      <c r="J121" s="1" t="s">
        <v>144</v>
      </c>
      <c r="K121" s="1" t="s">
        <v>145</v>
      </c>
      <c r="L121" s="1" t="s">
        <v>192</v>
      </c>
      <c r="M121" s="1" t="s">
        <v>25</v>
      </c>
    </row>
    <row r="122" spans="1:13" outlineLevel="2" x14ac:dyDescent="0.25">
      <c r="A122" s="1"/>
      <c r="B122" s="1"/>
      <c r="C122" s="1"/>
      <c r="D122" s="1"/>
      <c r="E122" s="3"/>
      <c r="F122" s="1"/>
      <c r="G122" s="7"/>
      <c r="H122" s="1"/>
      <c r="I122" s="1"/>
      <c r="J122" s="1"/>
      <c r="K122" s="1"/>
      <c r="L122" s="1"/>
      <c r="M122" s="1"/>
    </row>
    <row r="123" spans="1:13" outlineLevel="2" x14ac:dyDescent="0.25">
      <c r="A123" s="1" t="s">
        <v>21</v>
      </c>
      <c r="B123" s="1" t="s">
        <v>194</v>
      </c>
      <c r="C123" s="1" t="s">
        <v>195</v>
      </c>
      <c r="D123" s="1" t="s">
        <v>13</v>
      </c>
      <c r="E123" s="3">
        <v>122000</v>
      </c>
      <c r="F123" s="1" t="s">
        <v>194</v>
      </c>
      <c r="G123" s="7" t="s">
        <v>196</v>
      </c>
      <c r="H123" s="1" t="s">
        <v>197</v>
      </c>
      <c r="I123" s="1" t="s">
        <v>114</v>
      </c>
      <c r="J123" s="1" t="s">
        <v>38</v>
      </c>
      <c r="K123" s="1" t="s">
        <v>115</v>
      </c>
      <c r="L123" s="1" t="s">
        <v>14</v>
      </c>
      <c r="M123" s="1" t="s">
        <v>20</v>
      </c>
    </row>
    <row r="124" spans="1:13" outlineLevel="2" x14ac:dyDescent="0.25">
      <c r="A124" s="1" t="s">
        <v>21</v>
      </c>
      <c r="B124" s="1" t="s">
        <v>198</v>
      </c>
      <c r="C124" s="1" t="s">
        <v>199</v>
      </c>
      <c r="D124" s="1" t="s">
        <v>24</v>
      </c>
      <c r="E124" s="3">
        <v>30000</v>
      </c>
      <c r="F124" s="1" t="s">
        <v>194</v>
      </c>
      <c r="G124" s="7" t="s">
        <v>196</v>
      </c>
      <c r="H124" s="1" t="s">
        <v>197</v>
      </c>
      <c r="I124" s="1" t="s">
        <v>114</v>
      </c>
      <c r="J124" s="1" t="s">
        <v>38</v>
      </c>
      <c r="K124" s="1" t="s">
        <v>115</v>
      </c>
      <c r="L124" s="1" t="s">
        <v>194</v>
      </c>
      <c r="M124" s="1" t="s">
        <v>25</v>
      </c>
    </row>
    <row r="125" spans="1:13" outlineLevel="2" x14ac:dyDescent="0.25">
      <c r="A125" s="1"/>
      <c r="B125" s="1"/>
      <c r="C125" s="1"/>
      <c r="D125" s="1"/>
      <c r="E125" s="3"/>
      <c r="F125" s="1"/>
      <c r="G125" s="7"/>
      <c r="H125" s="1"/>
      <c r="I125" s="1"/>
      <c r="J125" s="1"/>
      <c r="K125" s="1"/>
      <c r="L125" s="1"/>
      <c r="M125" s="1"/>
    </row>
    <row r="126" spans="1:13" outlineLevel="2" x14ac:dyDescent="0.25">
      <c r="A126" s="1" t="s">
        <v>21</v>
      </c>
      <c r="B126" s="1" t="s">
        <v>200</v>
      </c>
      <c r="C126" s="1" t="s">
        <v>201</v>
      </c>
      <c r="D126" s="1" t="s">
        <v>13</v>
      </c>
      <c r="E126" s="3">
        <v>557000</v>
      </c>
      <c r="F126" s="1" t="s">
        <v>200</v>
      </c>
      <c r="G126" s="7" t="s">
        <v>202</v>
      </c>
      <c r="H126" s="1" t="s">
        <v>203</v>
      </c>
      <c r="I126" s="1" t="s">
        <v>204</v>
      </c>
      <c r="J126" s="1" t="s">
        <v>18</v>
      </c>
      <c r="K126" s="1" t="s">
        <v>14</v>
      </c>
      <c r="L126" s="1" t="s">
        <v>14</v>
      </c>
      <c r="M126" s="1" t="s">
        <v>20</v>
      </c>
    </row>
    <row r="127" spans="1:13" outlineLevel="2" x14ac:dyDescent="0.25">
      <c r="A127" s="1" t="s">
        <v>21</v>
      </c>
      <c r="B127" s="1" t="s">
        <v>205</v>
      </c>
      <c r="C127" s="1" t="s">
        <v>206</v>
      </c>
      <c r="D127" s="1" t="s">
        <v>24</v>
      </c>
      <c r="E127" s="3">
        <v>98000</v>
      </c>
      <c r="F127" s="1" t="s">
        <v>200</v>
      </c>
      <c r="G127" s="7" t="s">
        <v>202</v>
      </c>
      <c r="H127" s="1" t="s">
        <v>203</v>
      </c>
      <c r="I127" s="1" t="s">
        <v>204</v>
      </c>
      <c r="J127" s="1" t="s">
        <v>18</v>
      </c>
      <c r="K127" s="1" t="s">
        <v>14</v>
      </c>
      <c r="L127" s="1" t="s">
        <v>200</v>
      </c>
      <c r="M127" s="1" t="s">
        <v>25</v>
      </c>
    </row>
    <row r="128" spans="1:13" outlineLevel="2" x14ac:dyDescent="0.25">
      <c r="A128" s="1" t="s">
        <v>21</v>
      </c>
      <c r="B128" s="1" t="s">
        <v>207</v>
      </c>
      <c r="C128" s="1" t="s">
        <v>208</v>
      </c>
      <c r="D128" s="1" t="s">
        <v>13</v>
      </c>
      <c r="E128" s="3">
        <v>640000</v>
      </c>
      <c r="F128" s="1" t="s">
        <v>207</v>
      </c>
      <c r="G128" s="7" t="s">
        <v>14</v>
      </c>
      <c r="H128" s="1" t="s">
        <v>14</v>
      </c>
      <c r="I128" s="1" t="s">
        <v>14</v>
      </c>
      <c r="J128" s="1" t="s">
        <v>14</v>
      </c>
      <c r="K128" s="1" t="s">
        <v>14</v>
      </c>
      <c r="L128" s="1" t="s">
        <v>14</v>
      </c>
      <c r="M128" s="1" t="s">
        <v>20</v>
      </c>
    </row>
    <row r="129" spans="1:13" outlineLevel="2" x14ac:dyDescent="0.25">
      <c r="A129" s="1" t="s">
        <v>21</v>
      </c>
      <c r="B129" s="1" t="s">
        <v>209</v>
      </c>
      <c r="C129" s="1" t="s">
        <v>210</v>
      </c>
      <c r="D129" s="1" t="s">
        <v>24</v>
      </c>
      <c r="E129" s="3">
        <v>160000</v>
      </c>
      <c r="F129" s="1" t="s">
        <v>207</v>
      </c>
      <c r="G129" s="7" t="s">
        <v>14</v>
      </c>
      <c r="H129" s="1" t="s">
        <v>14</v>
      </c>
      <c r="I129" s="1" t="s">
        <v>14</v>
      </c>
      <c r="J129" s="1" t="s">
        <v>14</v>
      </c>
      <c r="K129" s="1" t="s">
        <v>14</v>
      </c>
      <c r="L129" s="1" t="s">
        <v>14</v>
      </c>
      <c r="M129" s="1" t="s">
        <v>25</v>
      </c>
    </row>
    <row r="130" spans="1:13" outlineLevel="2" x14ac:dyDescent="0.25">
      <c r="A130" s="1"/>
      <c r="B130" s="1"/>
      <c r="C130" s="1"/>
      <c r="D130" s="1"/>
      <c r="E130" s="3"/>
      <c r="F130" s="1"/>
      <c r="G130" s="7"/>
      <c r="H130" s="1"/>
      <c r="I130" s="1"/>
      <c r="J130" s="1"/>
      <c r="K130" s="1"/>
      <c r="L130" s="1"/>
      <c r="M130" s="1"/>
    </row>
    <row r="131" spans="1:13" outlineLevel="2" x14ac:dyDescent="0.25">
      <c r="A131" s="1" t="s">
        <v>21</v>
      </c>
      <c r="B131" s="1" t="s">
        <v>211</v>
      </c>
      <c r="C131" s="1" t="s">
        <v>212</v>
      </c>
      <c r="D131" s="1" t="s">
        <v>24</v>
      </c>
      <c r="E131" s="3">
        <v>26500</v>
      </c>
      <c r="F131" s="1" t="s">
        <v>211</v>
      </c>
      <c r="G131" s="7" t="s">
        <v>213</v>
      </c>
      <c r="H131" s="1" t="s">
        <v>14</v>
      </c>
      <c r="I131" s="1" t="s">
        <v>14</v>
      </c>
      <c r="J131" s="1" t="s">
        <v>18</v>
      </c>
      <c r="K131" s="1" t="s">
        <v>14</v>
      </c>
      <c r="L131" s="1" t="s">
        <v>14</v>
      </c>
      <c r="M131" s="1" t="s">
        <v>25</v>
      </c>
    </row>
    <row r="132" spans="1:13" outlineLevel="2" x14ac:dyDescent="0.25">
      <c r="A132" s="1" t="s">
        <v>21</v>
      </c>
      <c r="B132" s="1" t="s">
        <v>214</v>
      </c>
      <c r="C132" s="1" t="s">
        <v>215</v>
      </c>
      <c r="D132" s="1" t="s">
        <v>24</v>
      </c>
      <c r="E132" s="3">
        <v>100000</v>
      </c>
      <c r="F132" s="1" t="s">
        <v>214</v>
      </c>
      <c r="G132" s="7" t="s">
        <v>216</v>
      </c>
      <c r="H132" s="1" t="s">
        <v>217</v>
      </c>
      <c r="I132" s="1" t="s">
        <v>218</v>
      </c>
      <c r="J132" s="1" t="s">
        <v>219</v>
      </c>
      <c r="K132" s="1" t="s">
        <v>220</v>
      </c>
      <c r="L132" s="1" t="s">
        <v>14</v>
      </c>
      <c r="M132" s="1" t="s">
        <v>20</v>
      </c>
    </row>
    <row r="133" spans="1:13" outlineLevel="2" x14ac:dyDescent="0.25">
      <c r="A133" s="1" t="s">
        <v>21</v>
      </c>
      <c r="B133" s="1" t="s">
        <v>221</v>
      </c>
      <c r="C133" s="1" t="s">
        <v>222</v>
      </c>
      <c r="D133" s="1" t="s">
        <v>24</v>
      </c>
      <c r="E133" s="3">
        <v>20000</v>
      </c>
      <c r="F133" s="1" t="s">
        <v>214</v>
      </c>
      <c r="G133" s="7" t="s">
        <v>216</v>
      </c>
      <c r="H133" s="1" t="s">
        <v>217</v>
      </c>
      <c r="I133" s="1" t="s">
        <v>218</v>
      </c>
      <c r="J133" s="1" t="s">
        <v>219</v>
      </c>
      <c r="K133" s="1" t="s">
        <v>220</v>
      </c>
      <c r="L133" s="1" t="s">
        <v>214</v>
      </c>
      <c r="M133" s="1" t="s">
        <v>25</v>
      </c>
    </row>
    <row r="134" spans="1:13" outlineLevel="1" x14ac:dyDescent="0.25">
      <c r="A134" s="5" t="s">
        <v>472</v>
      </c>
      <c r="B134" s="1"/>
      <c r="C134" s="1"/>
      <c r="D134" s="1"/>
      <c r="E134" s="3">
        <f>SUBTOTAL(9,E65:E133)</f>
        <v>13412500</v>
      </c>
      <c r="F134" s="1"/>
      <c r="G134" s="7"/>
      <c r="H134" s="1"/>
      <c r="I134" s="1"/>
      <c r="J134" s="1"/>
      <c r="K134" s="1"/>
      <c r="L134" s="1"/>
      <c r="M134" s="1"/>
    </row>
    <row r="135" spans="1:13" outlineLevel="2" x14ac:dyDescent="0.25">
      <c r="A135" s="1" t="s">
        <v>344</v>
      </c>
      <c r="B135" s="1" t="s">
        <v>340</v>
      </c>
      <c r="C135" s="1" t="s">
        <v>341</v>
      </c>
      <c r="D135" s="1" t="s">
        <v>13</v>
      </c>
      <c r="E135" s="3">
        <v>214000</v>
      </c>
      <c r="F135" s="1" t="s">
        <v>340</v>
      </c>
      <c r="G135" s="7" t="s">
        <v>342</v>
      </c>
      <c r="H135" s="1" t="s">
        <v>343</v>
      </c>
      <c r="I135" s="1" t="s">
        <v>74</v>
      </c>
      <c r="J135" s="1" t="s">
        <v>18</v>
      </c>
      <c r="K135" s="1" t="s">
        <v>75</v>
      </c>
      <c r="L135" s="1" t="s">
        <v>14</v>
      </c>
      <c r="M135" s="1" t="s">
        <v>20</v>
      </c>
    </row>
    <row r="136" spans="1:13" outlineLevel="2" x14ac:dyDescent="0.25">
      <c r="A136" s="1" t="s">
        <v>344</v>
      </c>
      <c r="B136" s="1" t="s">
        <v>345</v>
      </c>
      <c r="C136" s="1" t="s">
        <v>346</v>
      </c>
      <c r="D136" s="1" t="s">
        <v>24</v>
      </c>
      <c r="E136" s="3">
        <v>53000</v>
      </c>
      <c r="F136" s="1" t="s">
        <v>340</v>
      </c>
      <c r="G136" s="7" t="s">
        <v>342</v>
      </c>
      <c r="H136" s="1" t="s">
        <v>343</v>
      </c>
      <c r="I136" s="1" t="s">
        <v>74</v>
      </c>
      <c r="J136" s="1" t="s">
        <v>18</v>
      </c>
      <c r="K136" s="1" t="s">
        <v>75</v>
      </c>
      <c r="L136" s="1" t="s">
        <v>340</v>
      </c>
      <c r="M136" s="1" t="s">
        <v>25</v>
      </c>
    </row>
    <row r="137" spans="1:13" outlineLevel="2" x14ac:dyDescent="0.25">
      <c r="A137" s="1" t="s">
        <v>344</v>
      </c>
      <c r="B137" s="1" t="s">
        <v>347</v>
      </c>
      <c r="C137" s="1" t="s">
        <v>348</v>
      </c>
      <c r="D137" s="1" t="s">
        <v>13</v>
      </c>
      <c r="E137" s="3">
        <v>0</v>
      </c>
      <c r="F137" s="1" t="s">
        <v>347</v>
      </c>
      <c r="G137" s="7" t="s">
        <v>73</v>
      </c>
      <c r="H137" s="1" t="s">
        <v>349</v>
      </c>
      <c r="I137" s="1" t="s">
        <v>74</v>
      </c>
      <c r="J137" s="1" t="s">
        <v>18</v>
      </c>
      <c r="K137" s="1" t="s">
        <v>75</v>
      </c>
      <c r="L137" s="1" t="s">
        <v>14</v>
      </c>
      <c r="M137" s="1" t="s">
        <v>20</v>
      </c>
    </row>
    <row r="138" spans="1:13" outlineLevel="2" x14ac:dyDescent="0.25">
      <c r="A138" s="1" t="s">
        <v>344</v>
      </c>
      <c r="B138" s="1" t="s">
        <v>350</v>
      </c>
      <c r="C138" s="1" t="s">
        <v>351</v>
      </c>
      <c r="D138" s="1" t="s">
        <v>24</v>
      </c>
      <c r="E138" s="3">
        <v>5000</v>
      </c>
      <c r="F138" s="1" t="s">
        <v>347</v>
      </c>
      <c r="G138" s="7" t="s">
        <v>73</v>
      </c>
      <c r="H138" s="1" t="s">
        <v>349</v>
      </c>
      <c r="I138" s="1" t="s">
        <v>74</v>
      </c>
      <c r="J138" s="1" t="s">
        <v>18</v>
      </c>
      <c r="K138" s="1" t="s">
        <v>75</v>
      </c>
      <c r="L138" s="1" t="s">
        <v>347</v>
      </c>
      <c r="M138" s="1" t="s">
        <v>25</v>
      </c>
    </row>
    <row r="139" spans="1:13" outlineLevel="2" x14ac:dyDescent="0.25">
      <c r="A139" s="1" t="s">
        <v>344</v>
      </c>
      <c r="B139" s="1" t="s">
        <v>352</v>
      </c>
      <c r="C139" s="1" t="s">
        <v>353</v>
      </c>
      <c r="D139" s="1" t="s">
        <v>24</v>
      </c>
      <c r="E139" s="3">
        <v>55000</v>
      </c>
      <c r="F139" s="1" t="s">
        <v>352</v>
      </c>
      <c r="G139" s="7" t="s">
        <v>73</v>
      </c>
      <c r="H139" s="1" t="s">
        <v>14</v>
      </c>
      <c r="I139" s="1" t="s">
        <v>14</v>
      </c>
      <c r="J139" s="1" t="s">
        <v>259</v>
      </c>
      <c r="K139" s="1" t="s">
        <v>14</v>
      </c>
      <c r="L139" s="1" t="s">
        <v>14</v>
      </c>
      <c r="M139" s="1" t="s">
        <v>25</v>
      </c>
    </row>
    <row r="140" spans="1:13" outlineLevel="2" x14ac:dyDescent="0.25">
      <c r="A140" s="1" t="s">
        <v>344</v>
      </c>
      <c r="B140" s="1" t="s">
        <v>354</v>
      </c>
      <c r="C140" s="1" t="s">
        <v>355</v>
      </c>
      <c r="D140" s="1" t="s">
        <v>24</v>
      </c>
      <c r="E140" s="3">
        <v>0</v>
      </c>
      <c r="F140" s="1" t="s">
        <v>352</v>
      </c>
      <c r="G140" s="7" t="s">
        <v>73</v>
      </c>
      <c r="H140" s="1" t="s">
        <v>14</v>
      </c>
      <c r="I140" s="1" t="s">
        <v>14</v>
      </c>
      <c r="J140" s="1" t="s">
        <v>259</v>
      </c>
      <c r="K140" s="1" t="s">
        <v>14</v>
      </c>
      <c r="L140" s="1" t="s">
        <v>352</v>
      </c>
      <c r="M140" s="1" t="s">
        <v>25</v>
      </c>
    </row>
    <row r="141" spans="1:13" outlineLevel="2" x14ac:dyDescent="0.25">
      <c r="A141" s="1" t="s">
        <v>344</v>
      </c>
      <c r="B141" s="1" t="s">
        <v>356</v>
      </c>
      <c r="C141" s="1" t="s">
        <v>357</v>
      </c>
      <c r="D141" s="1" t="s">
        <v>24</v>
      </c>
      <c r="E141" s="3">
        <v>56250</v>
      </c>
      <c r="F141" s="1" t="s">
        <v>356</v>
      </c>
      <c r="G141" s="7" t="s">
        <v>73</v>
      </c>
      <c r="H141" s="1" t="s">
        <v>14</v>
      </c>
      <c r="I141" s="1" t="s">
        <v>14</v>
      </c>
      <c r="J141" s="1" t="s">
        <v>259</v>
      </c>
      <c r="K141" s="1" t="s">
        <v>14</v>
      </c>
      <c r="L141" s="1" t="s">
        <v>14</v>
      </c>
      <c r="M141" s="1" t="s">
        <v>25</v>
      </c>
    </row>
    <row r="142" spans="1:13" outlineLevel="2" x14ac:dyDescent="0.25">
      <c r="A142" s="1" t="s">
        <v>344</v>
      </c>
      <c r="B142" s="1" t="s">
        <v>358</v>
      </c>
      <c r="C142" s="1" t="s">
        <v>359</v>
      </c>
      <c r="D142" s="1" t="s">
        <v>24</v>
      </c>
      <c r="E142" s="3">
        <v>190000</v>
      </c>
      <c r="F142" s="1" t="s">
        <v>358</v>
      </c>
      <c r="G142" s="7" t="s">
        <v>73</v>
      </c>
      <c r="H142" s="1" t="s">
        <v>14</v>
      </c>
      <c r="I142" s="1" t="s">
        <v>14</v>
      </c>
      <c r="J142" s="1" t="s">
        <v>259</v>
      </c>
      <c r="K142" s="1" t="s">
        <v>14</v>
      </c>
      <c r="L142" s="1" t="s">
        <v>14</v>
      </c>
      <c r="M142" s="1" t="s">
        <v>25</v>
      </c>
    </row>
    <row r="143" spans="1:13" outlineLevel="2" x14ac:dyDescent="0.25">
      <c r="A143" s="1" t="s">
        <v>344</v>
      </c>
      <c r="B143" s="1" t="s">
        <v>360</v>
      </c>
      <c r="C143" s="1" t="s">
        <v>361</v>
      </c>
      <c r="D143" s="1" t="s">
        <v>24</v>
      </c>
      <c r="E143" s="3">
        <v>0</v>
      </c>
      <c r="F143" s="1" t="s">
        <v>360</v>
      </c>
      <c r="G143" s="7" t="s">
        <v>14</v>
      </c>
      <c r="H143" s="1" t="s">
        <v>14</v>
      </c>
      <c r="I143" s="1" t="s">
        <v>14</v>
      </c>
      <c r="J143" s="1" t="s">
        <v>14</v>
      </c>
      <c r="K143" s="1" t="s">
        <v>14</v>
      </c>
      <c r="L143" s="1" t="s">
        <v>14</v>
      </c>
      <c r="M143" s="1" t="s">
        <v>20</v>
      </c>
    </row>
    <row r="144" spans="1:13" outlineLevel="2" x14ac:dyDescent="0.25">
      <c r="A144" s="1" t="s">
        <v>344</v>
      </c>
      <c r="B144" s="1" t="s">
        <v>362</v>
      </c>
      <c r="C144" s="1" t="s">
        <v>363</v>
      </c>
      <c r="D144" s="1" t="s">
        <v>24</v>
      </c>
      <c r="E144" s="3">
        <v>36000</v>
      </c>
      <c r="F144" s="1" t="s">
        <v>362</v>
      </c>
      <c r="G144" s="7" t="s">
        <v>73</v>
      </c>
      <c r="H144" s="1" t="s">
        <v>14</v>
      </c>
      <c r="I144" s="1" t="s">
        <v>14</v>
      </c>
      <c r="J144" s="1" t="s">
        <v>259</v>
      </c>
      <c r="K144" s="1" t="s">
        <v>14</v>
      </c>
      <c r="L144" s="1" t="s">
        <v>14</v>
      </c>
      <c r="M144" s="1" t="s">
        <v>25</v>
      </c>
    </row>
    <row r="145" spans="1:13" outlineLevel="2" x14ac:dyDescent="0.25">
      <c r="A145" s="1" t="s">
        <v>344</v>
      </c>
      <c r="B145" s="1" t="s">
        <v>364</v>
      </c>
      <c r="C145" s="1" t="s">
        <v>365</v>
      </c>
      <c r="D145" s="1" t="s">
        <v>24</v>
      </c>
      <c r="E145" s="3">
        <v>5000</v>
      </c>
      <c r="F145" s="1" t="s">
        <v>364</v>
      </c>
      <c r="G145" s="7" t="s">
        <v>366</v>
      </c>
      <c r="H145" s="1" t="s">
        <v>14</v>
      </c>
      <c r="I145" s="1" t="s">
        <v>14</v>
      </c>
      <c r="J145" s="1" t="s">
        <v>367</v>
      </c>
      <c r="K145" s="1" t="s">
        <v>14</v>
      </c>
      <c r="L145" s="1" t="s">
        <v>14</v>
      </c>
      <c r="M145" s="1" t="s">
        <v>25</v>
      </c>
    </row>
    <row r="146" spans="1:13" outlineLevel="2" x14ac:dyDescent="0.25">
      <c r="A146" s="1" t="s">
        <v>344</v>
      </c>
      <c r="B146" s="1" t="s">
        <v>368</v>
      </c>
      <c r="C146" s="1" t="s">
        <v>369</v>
      </c>
      <c r="D146" s="1" t="s">
        <v>24</v>
      </c>
      <c r="E146" s="3">
        <v>100</v>
      </c>
      <c r="F146" s="1" t="s">
        <v>368</v>
      </c>
      <c r="G146" s="7" t="s">
        <v>370</v>
      </c>
      <c r="H146" s="1" t="s">
        <v>14</v>
      </c>
      <c r="I146" s="1" t="s">
        <v>14</v>
      </c>
      <c r="J146" s="1" t="s">
        <v>226</v>
      </c>
      <c r="K146" s="1" t="s">
        <v>14</v>
      </c>
      <c r="L146" s="1" t="s">
        <v>14</v>
      </c>
      <c r="M146" s="1" t="s">
        <v>25</v>
      </c>
    </row>
    <row r="147" spans="1:13" outlineLevel="2" x14ac:dyDescent="0.25">
      <c r="A147" s="1" t="s">
        <v>344</v>
      </c>
      <c r="B147" s="1" t="s">
        <v>371</v>
      </c>
      <c r="C147" s="1" t="s">
        <v>372</v>
      </c>
      <c r="D147" s="1" t="s">
        <v>24</v>
      </c>
      <c r="E147" s="3">
        <v>15000</v>
      </c>
      <c r="F147" s="1" t="s">
        <v>371</v>
      </c>
      <c r="G147" s="7" t="s">
        <v>373</v>
      </c>
      <c r="H147" s="1" t="s">
        <v>14</v>
      </c>
      <c r="I147" s="1" t="s">
        <v>14</v>
      </c>
      <c r="J147" s="1" t="s">
        <v>374</v>
      </c>
      <c r="K147" s="1" t="s">
        <v>14</v>
      </c>
      <c r="L147" s="1" t="s">
        <v>14</v>
      </c>
      <c r="M147" s="1" t="s">
        <v>25</v>
      </c>
    </row>
    <row r="148" spans="1:13" outlineLevel="2" x14ac:dyDescent="0.25">
      <c r="A148" s="1" t="s">
        <v>344</v>
      </c>
      <c r="B148" s="1" t="s">
        <v>375</v>
      </c>
      <c r="C148" s="1" t="s">
        <v>376</v>
      </c>
      <c r="D148" s="1" t="s">
        <v>24</v>
      </c>
      <c r="E148" s="3">
        <v>100</v>
      </c>
      <c r="F148" s="1" t="s">
        <v>375</v>
      </c>
      <c r="G148" s="7" t="s">
        <v>377</v>
      </c>
      <c r="H148" s="1" t="s">
        <v>14</v>
      </c>
      <c r="I148" s="1" t="s">
        <v>14</v>
      </c>
      <c r="J148" s="1" t="s">
        <v>321</v>
      </c>
      <c r="K148" s="1" t="s">
        <v>14</v>
      </c>
      <c r="L148" s="1" t="s">
        <v>14</v>
      </c>
      <c r="M148" s="1" t="s">
        <v>25</v>
      </c>
    </row>
    <row r="149" spans="1:13" outlineLevel="2" x14ac:dyDescent="0.25">
      <c r="A149" s="1" t="s">
        <v>344</v>
      </c>
      <c r="B149" s="1" t="s">
        <v>378</v>
      </c>
      <c r="C149" s="1" t="s">
        <v>379</v>
      </c>
      <c r="D149" s="1" t="s">
        <v>24</v>
      </c>
      <c r="E149" s="3">
        <v>1500</v>
      </c>
      <c r="F149" s="1" t="s">
        <v>378</v>
      </c>
      <c r="G149" s="7" t="s">
        <v>380</v>
      </c>
      <c r="H149" s="1" t="s">
        <v>14</v>
      </c>
      <c r="I149" s="1" t="s">
        <v>14</v>
      </c>
      <c r="J149" s="1" t="s">
        <v>381</v>
      </c>
      <c r="K149" s="1" t="s">
        <v>14</v>
      </c>
      <c r="L149" s="1" t="s">
        <v>14</v>
      </c>
      <c r="M149" s="1" t="s">
        <v>25</v>
      </c>
    </row>
    <row r="150" spans="1:13" outlineLevel="2" x14ac:dyDescent="0.25">
      <c r="A150" s="1" t="s">
        <v>344</v>
      </c>
      <c r="B150" s="1" t="s">
        <v>382</v>
      </c>
      <c r="C150" s="1" t="s">
        <v>383</v>
      </c>
      <c r="D150" s="1" t="s">
        <v>24</v>
      </c>
      <c r="E150" s="3">
        <v>2000</v>
      </c>
      <c r="F150" s="1" t="s">
        <v>382</v>
      </c>
      <c r="G150" s="7" t="s">
        <v>384</v>
      </c>
      <c r="H150" s="1" t="s">
        <v>14</v>
      </c>
      <c r="I150" s="1" t="s">
        <v>14</v>
      </c>
      <c r="J150" s="1" t="s">
        <v>243</v>
      </c>
      <c r="K150" s="1" t="s">
        <v>14</v>
      </c>
      <c r="L150" s="1" t="s">
        <v>14</v>
      </c>
      <c r="M150" s="1" t="s">
        <v>25</v>
      </c>
    </row>
    <row r="151" spans="1:13" outlineLevel="2" x14ac:dyDescent="0.25">
      <c r="A151" s="1" t="s">
        <v>344</v>
      </c>
      <c r="B151" s="1" t="s">
        <v>385</v>
      </c>
      <c r="C151" s="1" t="s">
        <v>386</v>
      </c>
      <c r="D151" s="1" t="s">
        <v>24</v>
      </c>
      <c r="E151" s="3">
        <v>700</v>
      </c>
      <c r="F151" s="1" t="s">
        <v>385</v>
      </c>
      <c r="G151" s="7" t="s">
        <v>14</v>
      </c>
      <c r="H151" s="1" t="s">
        <v>14</v>
      </c>
      <c r="I151" s="1" t="s">
        <v>14</v>
      </c>
      <c r="J151" s="1" t="s">
        <v>14</v>
      </c>
      <c r="K151" s="1" t="s">
        <v>14</v>
      </c>
      <c r="L151" s="1" t="s">
        <v>14</v>
      </c>
      <c r="M151" s="1" t="s">
        <v>25</v>
      </c>
    </row>
    <row r="152" spans="1:13" outlineLevel="2" x14ac:dyDescent="0.25">
      <c r="A152" s="1" t="s">
        <v>344</v>
      </c>
      <c r="B152" s="1" t="s">
        <v>387</v>
      </c>
      <c r="C152" s="1" t="s">
        <v>388</v>
      </c>
      <c r="D152" s="1" t="s">
        <v>24</v>
      </c>
      <c r="E152" s="3">
        <v>4800</v>
      </c>
      <c r="F152" s="1" t="s">
        <v>387</v>
      </c>
      <c r="G152" s="7" t="s">
        <v>389</v>
      </c>
      <c r="H152" s="1" t="s">
        <v>14</v>
      </c>
      <c r="I152" s="1" t="s">
        <v>14</v>
      </c>
      <c r="J152" s="1" t="s">
        <v>231</v>
      </c>
      <c r="K152" s="1" t="s">
        <v>14</v>
      </c>
      <c r="L152" s="1" t="s">
        <v>14</v>
      </c>
      <c r="M152" s="1" t="s">
        <v>20</v>
      </c>
    </row>
    <row r="153" spans="1:13" outlineLevel="2" x14ac:dyDescent="0.25">
      <c r="A153" s="1" t="s">
        <v>344</v>
      </c>
      <c r="B153" s="1" t="s">
        <v>390</v>
      </c>
      <c r="C153" s="1" t="s">
        <v>391</v>
      </c>
      <c r="D153" s="1" t="s">
        <v>24</v>
      </c>
      <c r="E153" s="3">
        <v>6200</v>
      </c>
      <c r="F153" s="1" t="s">
        <v>387</v>
      </c>
      <c r="G153" s="7" t="s">
        <v>389</v>
      </c>
      <c r="H153" s="1" t="s">
        <v>14</v>
      </c>
      <c r="I153" s="1" t="s">
        <v>14</v>
      </c>
      <c r="J153" s="1" t="s">
        <v>231</v>
      </c>
      <c r="K153" s="1" t="s">
        <v>14</v>
      </c>
      <c r="L153" s="1" t="s">
        <v>387</v>
      </c>
      <c r="M153" s="1" t="s">
        <v>25</v>
      </c>
    </row>
    <row r="154" spans="1:13" outlineLevel="2" x14ac:dyDescent="0.25">
      <c r="A154" s="1" t="s">
        <v>344</v>
      </c>
      <c r="B154" s="1" t="s">
        <v>392</v>
      </c>
      <c r="C154" s="1" t="s">
        <v>393</v>
      </c>
      <c r="D154" s="1" t="s">
        <v>24</v>
      </c>
      <c r="E154" s="3">
        <v>5100</v>
      </c>
      <c r="F154" s="1" t="s">
        <v>392</v>
      </c>
      <c r="G154" s="7" t="s">
        <v>394</v>
      </c>
      <c r="H154" s="1" t="s">
        <v>14</v>
      </c>
      <c r="I154" s="1" t="s">
        <v>14</v>
      </c>
      <c r="J154" s="1" t="s">
        <v>395</v>
      </c>
      <c r="K154" s="1" t="s">
        <v>14</v>
      </c>
      <c r="L154" s="1" t="s">
        <v>14</v>
      </c>
      <c r="M154" s="1" t="s">
        <v>25</v>
      </c>
    </row>
    <row r="155" spans="1:13" outlineLevel="2" x14ac:dyDescent="0.25">
      <c r="A155" s="1" t="s">
        <v>344</v>
      </c>
      <c r="B155" s="1" t="s">
        <v>396</v>
      </c>
      <c r="C155" s="1" t="s">
        <v>397</v>
      </c>
      <c r="D155" s="1" t="s">
        <v>24</v>
      </c>
      <c r="E155" s="3">
        <v>2500</v>
      </c>
      <c r="F155" s="1" t="s">
        <v>396</v>
      </c>
      <c r="G155" s="7" t="s">
        <v>14</v>
      </c>
      <c r="H155" s="1" t="s">
        <v>14</v>
      </c>
      <c r="I155" s="1" t="s">
        <v>14</v>
      </c>
      <c r="J155" s="1" t="s">
        <v>14</v>
      </c>
      <c r="K155" s="1" t="s">
        <v>14</v>
      </c>
      <c r="L155" s="1" t="s">
        <v>14</v>
      </c>
      <c r="M155" s="1" t="s">
        <v>25</v>
      </c>
    </row>
    <row r="156" spans="1:13" outlineLevel="1" x14ac:dyDescent="0.25">
      <c r="A156" s="5" t="s">
        <v>473</v>
      </c>
      <c r="B156" s="1"/>
      <c r="C156" s="1"/>
      <c r="D156" s="1"/>
      <c r="E156" s="3">
        <f>SUBTOTAL(9,E135:E155)</f>
        <v>652250</v>
      </c>
      <c r="F156" s="1"/>
      <c r="G156" s="7"/>
      <c r="H156" s="1"/>
      <c r="I156" s="1"/>
      <c r="J156" s="1"/>
      <c r="K156" s="1"/>
      <c r="L156" s="1"/>
      <c r="M156" s="1"/>
    </row>
    <row r="157" spans="1:13" outlineLevel="1" x14ac:dyDescent="0.25">
      <c r="B157" s="1" t="s">
        <v>14</v>
      </c>
      <c r="C157" s="1"/>
      <c r="D157" s="1"/>
      <c r="E157" s="4"/>
    </row>
    <row r="158" spans="1:13" outlineLevel="1" x14ac:dyDescent="0.25">
      <c r="A158" s="6" t="s">
        <v>474</v>
      </c>
      <c r="B158" s="1"/>
      <c r="C158" s="1"/>
      <c r="D158" s="1"/>
      <c r="E158" s="4">
        <f>SUBTOTAL(9,E2:E157)</f>
        <v>17065254.960000001</v>
      </c>
    </row>
  </sheetData>
  <autoFilter ref="A1:M66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&amp;C&amp;1#&amp;"Calibri"&amp;10&amp;KFF0000OFFICIAL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74"/>
  <sheetViews>
    <sheetView topLeftCell="D1" zoomScale="110" zoomScaleNormal="110" workbookViewId="0">
      <pane ySplit="1" topLeftCell="A22" activePane="bottomLeft" state="frozen"/>
      <selection activeCell="B1" sqref="B1"/>
      <selection pane="bottomLeft" activeCell="G22" sqref="G22"/>
    </sheetView>
  </sheetViews>
  <sheetFormatPr defaultRowHeight="15" outlineLevelRow="2" x14ac:dyDescent="0.25"/>
  <cols>
    <col min="1" max="1" width="33.42578125" style="2" hidden="1" customWidth="1"/>
    <col min="2" max="2" width="13.42578125" style="56" customWidth="1"/>
    <col min="3" max="3" width="9.7109375" style="56" customWidth="1"/>
    <col min="4" max="4" width="10.85546875" style="56" bestFit="1" customWidth="1"/>
    <col min="5" max="5" width="8.28515625" style="56" customWidth="1"/>
    <col min="6" max="6" width="34.28515625" style="56" customWidth="1"/>
    <col min="7" max="7" width="33.42578125" style="56" bestFit="1" customWidth="1"/>
    <col min="8" max="8" width="13.7109375" style="56" hidden="1" customWidth="1"/>
    <col min="9" max="9" width="23.28515625" style="56" hidden="1" customWidth="1"/>
    <col min="10" max="10" width="11.42578125" style="56" hidden="1" customWidth="1"/>
    <col min="11" max="11" width="9.28515625" style="79" hidden="1" customWidth="1"/>
    <col min="12" max="12" width="22" style="56" hidden="1" customWidth="1"/>
    <col min="13" max="13" width="68" style="56" bestFit="1" customWidth="1"/>
    <col min="14" max="14" width="10.85546875" style="56" customWidth="1"/>
    <col min="15" max="15" width="11.42578125" style="56" bestFit="1" customWidth="1"/>
    <col min="16" max="16" width="12.28515625" style="56" customWidth="1"/>
    <col min="17" max="17" width="9.85546875" style="56" bestFit="1" customWidth="1"/>
    <col min="18" max="18" width="7.5703125" customWidth="1"/>
    <col min="19" max="19" width="8.7109375" style="11" customWidth="1"/>
    <col min="20" max="21" width="10.7109375" style="11" hidden="1" customWidth="1"/>
    <col min="22" max="22" width="14.85546875" style="11" customWidth="1"/>
    <col min="23" max="23" width="47.7109375" style="2" bestFit="1" customWidth="1"/>
    <col min="24" max="24" width="15.42578125" style="2" customWidth="1"/>
    <col min="25" max="25" width="31.85546875" style="11" bestFit="1" customWidth="1"/>
    <col min="26" max="26" width="11.7109375" style="11" customWidth="1"/>
    <col min="27" max="27" width="10.28515625" style="13" hidden="1" customWidth="1"/>
    <col min="28" max="28" width="7.28515625" style="13" customWidth="1"/>
    <col min="29" max="29" width="13.5703125" style="13" bestFit="1" customWidth="1"/>
    <col min="30" max="30" width="27.85546875" style="13" bestFit="1" customWidth="1"/>
    <col min="31" max="31" width="25" style="2" bestFit="1" customWidth="1"/>
    <col min="32" max="32" width="27.28515625" style="2" bestFit="1" customWidth="1"/>
    <col min="33" max="33" width="20.28515625" style="2" bestFit="1" customWidth="1"/>
    <col min="34" max="34" width="5.7109375" style="2" bestFit="1" customWidth="1"/>
    <col min="35" max="35" width="9.140625" style="11" hidden="1" customWidth="1"/>
    <col min="36" max="36" width="9.140625" style="13" hidden="1" customWidth="1"/>
    <col min="37" max="37" width="9.140625" style="11" hidden="1" customWidth="1"/>
    <col min="38" max="38" width="9.140625" style="13" hidden="1" customWidth="1"/>
    <col min="39" max="39" width="9.140625" style="11" hidden="1" customWidth="1"/>
    <col min="40" max="46" width="9.140625" style="13" hidden="1" customWidth="1"/>
    <col min="47" max="51" width="9.140625" style="2" hidden="1" customWidth="1"/>
    <col min="52" max="52" width="86.85546875" style="2" bestFit="1" customWidth="1"/>
    <col min="53" max="16384" width="9.140625" style="2"/>
  </cols>
  <sheetData>
    <row r="1" spans="1:57" s="6" customFormat="1" ht="34.5" x14ac:dyDescent="0.25">
      <c r="A1" s="15" t="s">
        <v>475</v>
      </c>
      <c r="B1" s="50" t="s">
        <v>500</v>
      </c>
      <c r="C1" s="51" t="s">
        <v>0</v>
      </c>
      <c r="D1" s="51" t="s">
        <v>1113</v>
      </c>
      <c r="E1" s="51" t="s">
        <v>1114</v>
      </c>
      <c r="F1" s="52" t="s">
        <v>612</v>
      </c>
      <c r="G1" s="51" t="s">
        <v>1</v>
      </c>
      <c r="H1" s="52" t="s">
        <v>2</v>
      </c>
      <c r="I1" s="52" t="s">
        <v>3</v>
      </c>
      <c r="J1" s="52" t="s">
        <v>4</v>
      </c>
      <c r="K1" s="53" t="s">
        <v>5</v>
      </c>
      <c r="L1" s="52" t="s">
        <v>498</v>
      </c>
      <c r="M1" s="52" t="s">
        <v>6</v>
      </c>
      <c r="N1" s="52" t="s">
        <v>7</v>
      </c>
      <c r="O1" s="50" t="s">
        <v>8</v>
      </c>
      <c r="P1" s="50" t="s">
        <v>501</v>
      </c>
      <c r="Q1" s="52" t="s">
        <v>10</v>
      </c>
      <c r="R1" s="5" t="s">
        <v>476</v>
      </c>
      <c r="S1" s="15" t="s">
        <v>496</v>
      </c>
      <c r="T1" s="10" t="s">
        <v>480</v>
      </c>
      <c r="U1" s="10" t="s">
        <v>497</v>
      </c>
      <c r="V1" s="16" t="s">
        <v>502</v>
      </c>
      <c r="W1" s="16" t="s">
        <v>503</v>
      </c>
      <c r="X1" s="16" t="s">
        <v>504</v>
      </c>
      <c r="Y1" s="9" t="s">
        <v>478</v>
      </c>
      <c r="Z1" s="9" t="s">
        <v>506</v>
      </c>
      <c r="AA1" s="9" t="s">
        <v>481</v>
      </c>
      <c r="AB1" s="9" t="s">
        <v>507</v>
      </c>
      <c r="AC1" s="9" t="s">
        <v>508</v>
      </c>
      <c r="AD1" s="16" t="s">
        <v>509</v>
      </c>
      <c r="AE1" s="15" t="s">
        <v>482</v>
      </c>
      <c r="AF1" s="5" t="s">
        <v>483</v>
      </c>
      <c r="AG1" s="16" t="s">
        <v>511</v>
      </c>
      <c r="AH1" s="9" t="s">
        <v>512</v>
      </c>
      <c r="AI1" s="5" t="s">
        <v>484</v>
      </c>
      <c r="AJ1" s="10" t="s">
        <v>495</v>
      </c>
      <c r="AK1" s="12" t="s">
        <v>494</v>
      </c>
      <c r="AL1" s="10" t="s">
        <v>492</v>
      </c>
      <c r="AM1" s="12" t="s">
        <v>493</v>
      </c>
      <c r="AN1" s="10"/>
      <c r="AO1" s="12" t="s">
        <v>485</v>
      </c>
      <c r="AP1" s="12" t="s">
        <v>486</v>
      </c>
      <c r="AQ1" s="12" t="s">
        <v>487</v>
      </c>
      <c r="AR1" s="12" t="s">
        <v>488</v>
      </c>
      <c r="AS1" s="12" t="s">
        <v>489</v>
      </c>
      <c r="AT1" s="12" t="s">
        <v>490</v>
      </c>
      <c r="AU1" s="12" t="s">
        <v>491</v>
      </c>
      <c r="AV1" s="5"/>
      <c r="AW1" s="5"/>
      <c r="AX1" s="5"/>
      <c r="AY1" s="5"/>
      <c r="AZ1" s="5" t="s">
        <v>613</v>
      </c>
      <c r="BA1" s="107" t="s">
        <v>1184</v>
      </c>
      <c r="BB1" s="107" t="s">
        <v>1182</v>
      </c>
      <c r="BC1" s="107" t="s">
        <v>1183</v>
      </c>
      <c r="BD1" s="107"/>
      <c r="BE1" s="5"/>
    </row>
    <row r="2" spans="1:57" s="6" customFormat="1" x14ac:dyDescent="0.25">
      <c r="A2" s="14" t="s">
        <v>499</v>
      </c>
      <c r="B2" s="54" t="s">
        <v>513</v>
      </c>
      <c r="C2" s="54"/>
      <c r="D2" s="54"/>
      <c r="E2" s="54"/>
      <c r="F2" s="52" t="s">
        <v>513</v>
      </c>
      <c r="G2" s="54" t="s">
        <v>499</v>
      </c>
      <c r="H2" s="54"/>
      <c r="I2" s="54" t="s">
        <v>499</v>
      </c>
      <c r="J2" s="54"/>
      <c r="K2" s="54" t="s">
        <v>499</v>
      </c>
      <c r="L2" s="54"/>
      <c r="M2" s="54" t="s">
        <v>499</v>
      </c>
      <c r="N2" s="54" t="s">
        <v>499</v>
      </c>
      <c r="O2" s="54" t="s">
        <v>499</v>
      </c>
      <c r="P2" s="54" t="s">
        <v>513</v>
      </c>
      <c r="Q2" s="54" t="s">
        <v>499</v>
      </c>
      <c r="R2" s="14" t="s">
        <v>499</v>
      </c>
      <c r="S2" s="14" t="s">
        <v>499</v>
      </c>
      <c r="T2" s="14"/>
      <c r="U2" s="14"/>
      <c r="V2" s="14" t="s">
        <v>505</v>
      </c>
      <c r="W2" s="14" t="s">
        <v>505</v>
      </c>
      <c r="X2" s="14" t="s">
        <v>505</v>
      </c>
      <c r="Y2" s="14" t="s">
        <v>499</v>
      </c>
      <c r="Z2" s="14" t="s">
        <v>514</v>
      </c>
      <c r="AA2" s="14"/>
      <c r="AB2" s="14" t="s">
        <v>499</v>
      </c>
      <c r="AC2" s="14" t="s">
        <v>499</v>
      </c>
      <c r="AD2" s="14" t="s">
        <v>510</v>
      </c>
      <c r="AE2" s="14" t="s">
        <v>499</v>
      </c>
      <c r="AF2" s="14" t="s">
        <v>499</v>
      </c>
      <c r="AG2" s="14" t="s">
        <v>499</v>
      </c>
      <c r="AH2" s="14" t="s">
        <v>499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5"/>
      <c r="BA2" s="5"/>
      <c r="BB2" s="5"/>
      <c r="BC2" s="5"/>
      <c r="BD2" s="5"/>
    </row>
    <row r="3" spans="1:57" s="6" customFormat="1" x14ac:dyDescent="0.25">
      <c r="A3" s="14"/>
      <c r="B3" s="54"/>
      <c r="C3" s="54"/>
      <c r="D3" s="54"/>
      <c r="E3" s="54"/>
      <c r="F3" s="52"/>
      <c r="G3" s="54" t="s">
        <v>558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5"/>
      <c r="BA3" s="5"/>
      <c r="BB3" s="5"/>
      <c r="BC3" s="5"/>
      <c r="BD3" s="5"/>
    </row>
    <row r="4" spans="1:57" outlineLevel="2" x14ac:dyDescent="0.25">
      <c r="A4" s="1" t="s">
        <v>459</v>
      </c>
      <c r="B4" s="55" t="s">
        <v>617</v>
      </c>
      <c r="C4" s="55" t="s">
        <v>455</v>
      </c>
      <c r="D4" s="59" t="s">
        <v>1141</v>
      </c>
      <c r="E4" s="59" t="s">
        <v>1114</v>
      </c>
      <c r="F4" s="56" t="s">
        <v>615</v>
      </c>
      <c r="G4" s="55" t="s">
        <v>456</v>
      </c>
      <c r="H4" s="55" t="s">
        <v>24</v>
      </c>
      <c r="I4" s="57">
        <v>110000</v>
      </c>
      <c r="J4" s="55" t="s">
        <v>455</v>
      </c>
      <c r="K4" s="58" t="s">
        <v>457</v>
      </c>
      <c r="L4" s="55" t="s">
        <v>14</v>
      </c>
      <c r="M4" s="55" t="s">
        <v>622</v>
      </c>
      <c r="N4" s="55" t="s">
        <v>458</v>
      </c>
      <c r="O4" s="55" t="s">
        <v>621</v>
      </c>
      <c r="P4" s="55" t="s">
        <v>700</v>
      </c>
      <c r="Q4" s="55" t="s">
        <v>25</v>
      </c>
      <c r="S4" s="2"/>
      <c r="T4" s="2"/>
      <c r="U4" s="2"/>
      <c r="V4" s="2" t="s">
        <v>1115</v>
      </c>
      <c r="W4" s="2" t="s">
        <v>1117</v>
      </c>
      <c r="X4" s="2" t="s">
        <v>1098</v>
      </c>
      <c r="Y4" s="2"/>
      <c r="Z4" s="2" t="s">
        <v>616</v>
      </c>
      <c r="AA4" s="2"/>
      <c r="AB4" s="2"/>
      <c r="AC4" s="2"/>
      <c r="AD4" s="2"/>
      <c r="AI4" s="2"/>
      <c r="AJ4" s="2"/>
      <c r="AK4" s="2"/>
      <c r="AL4" s="2"/>
      <c r="AM4" s="2"/>
      <c r="AN4"/>
      <c r="AO4" s="2"/>
      <c r="AP4" s="2"/>
      <c r="AQ4" s="2"/>
      <c r="AR4" s="2"/>
      <c r="AS4" s="2"/>
      <c r="AT4" s="2"/>
      <c r="AZ4" s="2" t="s">
        <v>614</v>
      </c>
    </row>
    <row r="5" spans="1:57" outlineLevel="2" x14ac:dyDescent="0.25">
      <c r="A5" s="1" t="s">
        <v>459</v>
      </c>
      <c r="B5" s="55" t="s">
        <v>618</v>
      </c>
      <c r="C5" s="55" t="s">
        <v>460</v>
      </c>
      <c r="D5" s="59" t="s">
        <v>1141</v>
      </c>
      <c r="E5" s="59" t="s">
        <v>1114</v>
      </c>
      <c r="F5" s="56" t="s">
        <v>624</v>
      </c>
      <c r="G5" s="55" t="s">
        <v>461</v>
      </c>
      <c r="H5" s="55" t="s">
        <v>24</v>
      </c>
      <c r="I5" s="57">
        <v>60000</v>
      </c>
      <c r="J5" s="55" t="s">
        <v>460</v>
      </c>
      <c r="K5" s="58" t="s">
        <v>462</v>
      </c>
      <c r="L5" s="55" t="s">
        <v>14</v>
      </c>
      <c r="M5" s="55" t="s">
        <v>623</v>
      </c>
      <c r="N5" s="55" t="s">
        <v>463</v>
      </c>
      <c r="O5" s="55" t="s">
        <v>620</v>
      </c>
      <c r="P5" s="55" t="s">
        <v>694</v>
      </c>
      <c r="Q5" s="55" t="s">
        <v>25</v>
      </c>
      <c r="S5" s="2"/>
      <c r="T5" s="2"/>
      <c r="U5" s="2"/>
      <c r="V5" s="2" t="s">
        <v>1115</v>
      </c>
      <c r="W5" s="2" t="s">
        <v>1115</v>
      </c>
      <c r="X5" s="2" t="s">
        <v>1098</v>
      </c>
      <c r="Y5" s="2"/>
      <c r="Z5" s="2" t="s">
        <v>619</v>
      </c>
      <c r="AA5" s="2"/>
      <c r="AB5" s="2"/>
      <c r="AC5" s="2"/>
      <c r="AD5" s="2"/>
      <c r="AI5" s="2"/>
      <c r="AJ5" s="2"/>
      <c r="AK5" s="2"/>
      <c r="AL5" s="2"/>
      <c r="AM5" s="2"/>
      <c r="AN5"/>
      <c r="AO5" s="2"/>
      <c r="AP5" s="2"/>
      <c r="AQ5" s="2"/>
      <c r="AR5" s="2"/>
      <c r="AS5" s="2"/>
      <c r="AT5" s="2"/>
    </row>
    <row r="6" spans="1:57" outlineLevel="2" x14ac:dyDescent="0.25">
      <c r="A6" s="1" t="s">
        <v>459</v>
      </c>
      <c r="B6" s="55" t="s">
        <v>626</v>
      </c>
      <c r="C6" s="55" t="s">
        <v>464</v>
      </c>
      <c r="D6" s="59" t="s">
        <v>1141</v>
      </c>
      <c r="E6" s="59" t="s">
        <v>1114</v>
      </c>
      <c r="F6" s="56" t="s">
        <v>625</v>
      </c>
      <c r="G6" s="55" t="s">
        <v>465</v>
      </c>
      <c r="H6" s="55" t="s">
        <v>24</v>
      </c>
      <c r="I6" s="57">
        <v>60000</v>
      </c>
      <c r="J6" s="55" t="s">
        <v>464</v>
      </c>
      <c r="K6" s="58" t="s">
        <v>466</v>
      </c>
      <c r="L6" s="55" t="s">
        <v>14</v>
      </c>
      <c r="M6" s="55" t="s">
        <v>627</v>
      </c>
      <c r="N6" s="55" t="s">
        <v>467</v>
      </c>
      <c r="O6" s="55" t="s">
        <v>633</v>
      </c>
      <c r="P6" s="55" t="s">
        <v>695</v>
      </c>
      <c r="Q6" s="55" t="s">
        <v>25</v>
      </c>
      <c r="S6" s="2"/>
      <c r="T6" s="2"/>
      <c r="U6" s="2"/>
      <c r="V6" s="2" t="s">
        <v>1115</v>
      </c>
      <c r="W6" s="2" t="s">
        <v>1116</v>
      </c>
      <c r="Y6" s="2"/>
      <c r="Z6" s="2" t="s">
        <v>629</v>
      </c>
      <c r="AA6" s="2"/>
      <c r="AB6" s="2"/>
      <c r="AC6" s="2"/>
      <c r="AD6" s="2"/>
      <c r="AI6" s="2"/>
      <c r="AJ6" s="2"/>
      <c r="AK6" s="2"/>
      <c r="AL6" s="2"/>
      <c r="AM6" s="2"/>
      <c r="AN6"/>
      <c r="AO6" s="2"/>
      <c r="AP6" s="2"/>
      <c r="AQ6" s="2"/>
      <c r="AR6" s="2"/>
      <c r="AS6" s="2"/>
      <c r="AT6" s="2"/>
    </row>
    <row r="7" spans="1:57" outlineLevel="1" x14ac:dyDescent="0.25">
      <c r="A7" s="5" t="s">
        <v>468</v>
      </c>
      <c r="B7" s="52"/>
      <c r="C7" s="55"/>
      <c r="D7" s="55"/>
      <c r="E7" s="55"/>
      <c r="G7" s="55"/>
      <c r="H7" s="55"/>
      <c r="I7" s="57">
        <f>SUBTOTAL(9,I4:I6)</f>
        <v>230000</v>
      </c>
      <c r="J7" s="55"/>
      <c r="K7" s="58"/>
      <c r="L7" s="55"/>
      <c r="M7" s="55"/>
      <c r="N7" s="55"/>
      <c r="O7" s="55"/>
      <c r="P7" s="55"/>
      <c r="Q7" s="55"/>
      <c r="S7" s="2"/>
      <c r="T7" s="2"/>
      <c r="U7" s="2"/>
      <c r="V7" s="2"/>
      <c r="Y7" s="2"/>
      <c r="Z7" s="2"/>
      <c r="AA7" s="2"/>
      <c r="AB7" s="2"/>
      <c r="AC7" s="2"/>
      <c r="AD7" s="2"/>
      <c r="AI7" s="2"/>
      <c r="AJ7" s="2"/>
      <c r="AK7" s="2"/>
      <c r="AL7" s="2"/>
      <c r="AM7" s="2"/>
      <c r="AN7"/>
      <c r="AO7" s="2"/>
      <c r="AP7" s="2"/>
      <c r="AQ7" s="2"/>
      <c r="AR7" s="2"/>
      <c r="AS7" s="2"/>
      <c r="AT7" s="2"/>
    </row>
    <row r="8" spans="1:57" outlineLevel="2" x14ac:dyDescent="0.25">
      <c r="A8" s="1" t="s">
        <v>248</v>
      </c>
      <c r="B8" s="55" t="s">
        <v>638</v>
      </c>
      <c r="C8" s="55" t="s">
        <v>244</v>
      </c>
      <c r="D8" s="81" t="s">
        <v>1141</v>
      </c>
      <c r="E8" s="81" t="s">
        <v>1114</v>
      </c>
      <c r="F8" s="56" t="s">
        <v>636</v>
      </c>
      <c r="G8" s="55" t="s">
        <v>245</v>
      </c>
      <c r="H8" s="55" t="s">
        <v>24</v>
      </c>
      <c r="I8" s="57">
        <v>1</v>
      </c>
      <c r="J8" s="55" t="s">
        <v>244</v>
      </c>
      <c r="K8" s="58" t="s">
        <v>246</v>
      </c>
      <c r="L8" s="55" t="s">
        <v>14</v>
      </c>
      <c r="M8" s="55" t="s">
        <v>639</v>
      </c>
      <c r="N8" s="55" t="s">
        <v>247</v>
      </c>
      <c r="O8" s="55" t="s">
        <v>640</v>
      </c>
      <c r="P8" s="55" t="s">
        <v>693</v>
      </c>
      <c r="Q8" s="55" t="s">
        <v>25</v>
      </c>
      <c r="S8" s="2"/>
      <c r="T8" s="2"/>
      <c r="U8" s="2"/>
      <c r="V8" s="2" t="s">
        <v>519</v>
      </c>
      <c r="Y8" s="2"/>
      <c r="Z8" s="2" t="s">
        <v>637</v>
      </c>
      <c r="AA8" s="2"/>
      <c r="AB8" s="2"/>
      <c r="AC8" s="2"/>
      <c r="AD8" s="2"/>
      <c r="AI8" s="2"/>
      <c r="AJ8" s="2"/>
      <c r="AK8" s="2"/>
      <c r="AL8" s="2"/>
      <c r="AM8" s="2"/>
      <c r="AN8"/>
      <c r="AO8" s="2"/>
      <c r="AP8" s="2"/>
      <c r="AQ8" s="2"/>
      <c r="AR8" s="2"/>
      <c r="AS8" s="2"/>
      <c r="AT8" s="2"/>
    </row>
    <row r="9" spans="1:57" outlineLevel="2" x14ac:dyDescent="0.25">
      <c r="A9" s="1" t="s">
        <v>248</v>
      </c>
      <c r="B9" s="55" t="s">
        <v>631</v>
      </c>
      <c r="C9" s="55" t="s">
        <v>249</v>
      </c>
      <c r="D9" s="81" t="s">
        <v>1141</v>
      </c>
      <c r="E9" s="81" t="s">
        <v>1114</v>
      </c>
      <c r="F9" s="56" t="s">
        <v>630</v>
      </c>
      <c r="G9" s="55" t="s">
        <v>250</v>
      </c>
      <c r="H9" s="55" t="s">
        <v>24</v>
      </c>
      <c r="I9" s="57">
        <v>1</v>
      </c>
      <c r="J9" s="55" t="s">
        <v>249</v>
      </c>
      <c r="K9" s="58" t="s">
        <v>251</v>
      </c>
      <c r="L9" s="55" t="s">
        <v>14</v>
      </c>
      <c r="M9" s="55" t="s">
        <v>632</v>
      </c>
      <c r="N9" s="55" t="s">
        <v>252</v>
      </c>
      <c r="O9" s="55" t="s">
        <v>634</v>
      </c>
      <c r="P9" s="55" t="s">
        <v>696</v>
      </c>
      <c r="Q9" s="55" t="s">
        <v>25</v>
      </c>
      <c r="S9" s="2"/>
      <c r="T9" s="2"/>
      <c r="U9" s="2"/>
      <c r="V9" s="2" t="s">
        <v>519</v>
      </c>
      <c r="W9" s="2" t="s">
        <v>1100</v>
      </c>
      <c r="Y9" s="2"/>
      <c r="Z9" s="23" t="s">
        <v>515</v>
      </c>
      <c r="AA9" s="2"/>
      <c r="AB9" s="2"/>
      <c r="AC9" s="2"/>
      <c r="AD9" s="2"/>
      <c r="AI9" s="2"/>
      <c r="AJ9" s="2"/>
      <c r="AK9" s="2"/>
      <c r="AL9" s="2"/>
      <c r="AM9" s="2"/>
      <c r="AN9"/>
      <c r="AO9" s="2"/>
      <c r="AP9" s="2"/>
      <c r="AQ9" s="2"/>
      <c r="AR9" s="2"/>
      <c r="AS9" s="2"/>
      <c r="AT9" s="2"/>
      <c r="AZ9" s="2" t="s">
        <v>635</v>
      </c>
    </row>
    <row r="10" spans="1:57" outlineLevel="2" x14ac:dyDescent="0.25">
      <c r="A10" s="1" t="s">
        <v>248</v>
      </c>
      <c r="B10" s="55" t="s">
        <v>1027</v>
      </c>
      <c r="C10" s="55" t="s">
        <v>253</v>
      </c>
      <c r="D10" s="81" t="s">
        <v>1141</v>
      </c>
      <c r="E10" s="81" t="s">
        <v>1114</v>
      </c>
      <c r="F10" s="56" t="s">
        <v>643</v>
      </c>
      <c r="G10" s="55" t="s">
        <v>254</v>
      </c>
      <c r="H10" s="55" t="s">
        <v>24</v>
      </c>
      <c r="I10" s="57">
        <v>1</v>
      </c>
      <c r="J10" s="55" t="s">
        <v>253</v>
      </c>
      <c r="K10" s="58" t="s">
        <v>255</v>
      </c>
      <c r="L10" s="55" t="s">
        <v>14</v>
      </c>
      <c r="M10" s="55" t="s">
        <v>1028</v>
      </c>
      <c r="N10" s="55" t="s">
        <v>226</v>
      </c>
      <c r="O10" s="55" t="s">
        <v>644</v>
      </c>
      <c r="P10" s="55" t="s">
        <v>687</v>
      </c>
      <c r="Q10" s="55" t="s">
        <v>25</v>
      </c>
      <c r="S10" s="2"/>
      <c r="T10" s="2"/>
      <c r="U10" s="2"/>
      <c r="V10" s="2" t="s">
        <v>519</v>
      </c>
      <c r="W10" s="2" t="s">
        <v>1099</v>
      </c>
      <c r="Y10" s="2"/>
      <c r="Z10" s="2" t="s">
        <v>641</v>
      </c>
      <c r="AA10" s="2"/>
      <c r="AB10" s="2"/>
      <c r="AC10" s="2"/>
      <c r="AD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Z10" s="2" t="s">
        <v>642</v>
      </c>
    </row>
    <row r="11" spans="1:57" outlineLevel="2" x14ac:dyDescent="0.25">
      <c r="A11" s="1" t="s">
        <v>248</v>
      </c>
      <c r="B11" s="55" t="s">
        <v>668</v>
      </c>
      <c r="C11" s="55" t="s">
        <v>256</v>
      </c>
      <c r="D11" s="81" t="s">
        <v>1186</v>
      </c>
      <c r="E11" s="81" t="s">
        <v>1114</v>
      </c>
      <c r="F11" s="56" t="s">
        <v>671</v>
      </c>
      <c r="G11" s="55" t="s">
        <v>257</v>
      </c>
      <c r="H11" s="55" t="s">
        <v>24</v>
      </c>
      <c r="I11" s="57">
        <v>1</v>
      </c>
      <c r="J11" s="55" t="s">
        <v>256</v>
      </c>
      <c r="K11" s="58" t="s">
        <v>258</v>
      </c>
      <c r="L11" s="55" t="s">
        <v>14</v>
      </c>
      <c r="M11" s="55" t="s">
        <v>669</v>
      </c>
      <c r="N11" s="55" t="s">
        <v>259</v>
      </c>
      <c r="O11" s="55" t="s">
        <v>670</v>
      </c>
      <c r="P11" s="55" t="s">
        <v>685</v>
      </c>
      <c r="Q11" s="55" t="s">
        <v>25</v>
      </c>
      <c r="S11" s="2"/>
      <c r="T11" s="2"/>
      <c r="U11" s="2"/>
      <c r="V11" s="2" t="s">
        <v>519</v>
      </c>
      <c r="W11" s="2" t="s">
        <v>1101</v>
      </c>
      <c r="Y11" s="2"/>
      <c r="Z11" s="2" t="s">
        <v>674</v>
      </c>
      <c r="AA11" s="2"/>
      <c r="AB11" s="2"/>
      <c r="AC11" s="2"/>
      <c r="AD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57" outlineLevel="2" x14ac:dyDescent="0.25">
      <c r="A12" s="1" t="s">
        <v>248</v>
      </c>
      <c r="B12" s="55" t="s">
        <v>1029</v>
      </c>
      <c r="C12" s="55" t="s">
        <v>260</v>
      </c>
      <c r="D12" s="81" t="s">
        <v>1141</v>
      </c>
      <c r="E12" s="81" t="s">
        <v>1114</v>
      </c>
      <c r="F12" s="56" t="s">
        <v>704</v>
      </c>
      <c r="G12" s="55" t="s">
        <v>261</v>
      </c>
      <c r="H12" s="55" t="s">
        <v>24</v>
      </c>
      <c r="I12" s="57">
        <v>1</v>
      </c>
      <c r="J12" s="55" t="s">
        <v>260</v>
      </c>
      <c r="K12" s="58" t="s">
        <v>262</v>
      </c>
      <c r="L12" s="55" t="s">
        <v>14</v>
      </c>
      <c r="M12" s="55" t="s">
        <v>1030</v>
      </c>
      <c r="N12" s="55" t="s">
        <v>231</v>
      </c>
      <c r="O12" s="55" t="s">
        <v>1031</v>
      </c>
      <c r="P12" s="55" t="s">
        <v>702</v>
      </c>
      <c r="Q12" s="55" t="s">
        <v>25</v>
      </c>
      <c r="S12" s="2"/>
      <c r="T12" s="2"/>
      <c r="U12" s="2"/>
      <c r="V12" s="2" t="s">
        <v>519</v>
      </c>
      <c r="W12" s="2" t="s">
        <v>1102</v>
      </c>
      <c r="Y12" s="2"/>
      <c r="Z12" s="2" t="s">
        <v>703</v>
      </c>
      <c r="AA12" s="2"/>
      <c r="AB12" s="2"/>
      <c r="AC12" s="2"/>
      <c r="AD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57" outlineLevel="2" x14ac:dyDescent="0.25">
      <c r="A13" s="1" t="s">
        <v>248</v>
      </c>
      <c r="B13" s="55" t="s">
        <v>1032</v>
      </c>
      <c r="C13" s="55" t="s">
        <v>266</v>
      </c>
      <c r="D13" s="81" t="s">
        <v>1141</v>
      </c>
      <c r="E13" s="81" t="s">
        <v>1114</v>
      </c>
      <c r="F13" s="56" t="s">
        <v>671</v>
      </c>
      <c r="G13" s="55" t="s">
        <v>267</v>
      </c>
      <c r="H13" s="55" t="s">
        <v>24</v>
      </c>
      <c r="I13" s="57">
        <v>222298.99</v>
      </c>
      <c r="J13" s="55" t="s">
        <v>266</v>
      </c>
      <c r="K13" s="58" t="s">
        <v>268</v>
      </c>
      <c r="L13" s="55" t="s">
        <v>14</v>
      </c>
      <c r="M13" s="55" t="s">
        <v>1033</v>
      </c>
      <c r="N13" s="55" t="s">
        <v>259</v>
      </c>
      <c r="O13" s="55" t="s">
        <v>670</v>
      </c>
      <c r="P13" s="55" t="s">
        <v>1022</v>
      </c>
      <c r="Q13" s="55" t="s">
        <v>25</v>
      </c>
      <c r="S13" s="2"/>
      <c r="T13" s="2"/>
      <c r="U13" s="2"/>
      <c r="V13" s="2" t="s">
        <v>519</v>
      </c>
      <c r="W13" s="2" t="s">
        <v>1101</v>
      </c>
      <c r="Y13" s="2"/>
      <c r="Z13" s="2" t="s">
        <v>673</v>
      </c>
      <c r="AA13" s="2"/>
      <c r="AB13" s="2"/>
      <c r="AC13" s="2"/>
      <c r="AD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57" outlineLevel="2" x14ac:dyDescent="0.25">
      <c r="A14" s="1" t="s">
        <v>248</v>
      </c>
      <c r="B14" s="55" t="s">
        <v>1162</v>
      </c>
      <c r="C14" s="55" t="s">
        <v>269</v>
      </c>
      <c r="D14" s="59" t="s">
        <v>1141</v>
      </c>
      <c r="E14" s="59" t="s">
        <v>1114</v>
      </c>
      <c r="F14" s="102" t="s">
        <v>1161</v>
      </c>
      <c r="G14" s="55" t="s">
        <v>270</v>
      </c>
      <c r="H14" s="55" t="s">
        <v>24</v>
      </c>
      <c r="I14" s="57">
        <v>30914.25</v>
      </c>
      <c r="J14" s="55" t="s">
        <v>269</v>
      </c>
      <c r="K14" s="58" t="s">
        <v>271</v>
      </c>
      <c r="L14" s="55" t="s">
        <v>14</v>
      </c>
      <c r="M14" s="55" t="s">
        <v>1163</v>
      </c>
      <c r="N14" s="55" t="s">
        <v>235</v>
      </c>
      <c r="O14" s="55" t="s">
        <v>14</v>
      </c>
      <c r="P14" s="55" t="s">
        <v>1164</v>
      </c>
      <c r="Q14" s="55" t="s">
        <v>25</v>
      </c>
      <c r="S14" s="2"/>
      <c r="T14" s="2"/>
      <c r="U14" s="2"/>
      <c r="V14" s="2" t="s">
        <v>519</v>
      </c>
      <c r="Y14" s="2"/>
      <c r="Z14" s="2" t="s">
        <v>628</v>
      </c>
      <c r="AA14" s="2"/>
      <c r="AB14" s="2"/>
      <c r="AC14" s="2"/>
      <c r="AD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Z14" s="2" t="s">
        <v>672</v>
      </c>
    </row>
    <row r="15" spans="1:57" s="19" customFormat="1" ht="16.5" customHeight="1" outlineLevel="2" x14ac:dyDescent="0.25">
      <c r="A15" s="17" t="s">
        <v>248</v>
      </c>
      <c r="B15" s="60" t="s">
        <v>675</v>
      </c>
      <c r="C15" s="60" t="s">
        <v>272</v>
      </c>
      <c r="D15" s="60"/>
      <c r="E15" s="60"/>
      <c r="F15" s="104" t="s">
        <v>1148</v>
      </c>
      <c r="G15" s="60" t="s">
        <v>273</v>
      </c>
      <c r="H15" s="60" t="s">
        <v>24</v>
      </c>
      <c r="I15" s="61">
        <v>194133.29</v>
      </c>
      <c r="J15" s="60" t="s">
        <v>272</v>
      </c>
      <c r="K15" s="60" t="s">
        <v>274</v>
      </c>
      <c r="L15" s="60" t="s">
        <v>14</v>
      </c>
      <c r="M15" s="60" t="s">
        <v>676</v>
      </c>
      <c r="N15" s="60" t="s">
        <v>259</v>
      </c>
      <c r="O15" s="60" t="s">
        <v>63</v>
      </c>
      <c r="P15" s="60" t="s">
        <v>698</v>
      </c>
      <c r="Q15" s="60" t="s">
        <v>20</v>
      </c>
      <c r="R15" s="30" t="s">
        <v>588</v>
      </c>
      <c r="S15" s="28" t="s">
        <v>603</v>
      </c>
      <c r="V15" s="2" t="s">
        <v>519</v>
      </c>
      <c r="W15" s="19" t="s">
        <v>521</v>
      </c>
      <c r="X15" s="19" t="s">
        <v>562</v>
      </c>
      <c r="Z15" s="19" t="s">
        <v>677</v>
      </c>
      <c r="AB15" s="31" t="s">
        <v>605</v>
      </c>
      <c r="AC15" s="19" t="s">
        <v>573</v>
      </c>
      <c r="AG15" s="19" t="s">
        <v>569</v>
      </c>
    </row>
    <row r="16" spans="1:57" outlineLevel="2" x14ac:dyDescent="0.25">
      <c r="A16" s="1" t="s">
        <v>248</v>
      </c>
      <c r="B16" s="55" t="s">
        <v>701</v>
      </c>
      <c r="C16" s="55" t="s">
        <v>275</v>
      </c>
      <c r="D16" s="59" t="s">
        <v>1141</v>
      </c>
      <c r="E16" s="59" t="s">
        <v>1114</v>
      </c>
      <c r="F16" t="s">
        <v>1144</v>
      </c>
      <c r="G16" s="55" t="s">
        <v>1145</v>
      </c>
      <c r="H16" s="55" t="s">
        <v>24</v>
      </c>
      <c r="I16" s="57">
        <v>18423.89</v>
      </c>
      <c r="J16" s="55" t="s">
        <v>275</v>
      </c>
      <c r="K16" s="58" t="s">
        <v>35</v>
      </c>
      <c r="L16" s="55" t="s">
        <v>14</v>
      </c>
      <c r="M16" s="55" t="s">
        <v>14</v>
      </c>
      <c r="N16" s="55" t="s">
        <v>235</v>
      </c>
      <c r="O16" s="55" t="s">
        <v>14</v>
      </c>
      <c r="P16" s="55"/>
      <c r="Q16" s="55" t="s">
        <v>25</v>
      </c>
      <c r="S16" s="2"/>
      <c r="T16" s="2"/>
      <c r="U16" s="2"/>
      <c r="V16" s="2"/>
      <c r="Y16" s="2"/>
      <c r="Z16" s="2" t="s">
        <v>628</v>
      </c>
      <c r="AA16" s="2"/>
      <c r="AB16" s="2"/>
      <c r="AC16" s="2"/>
      <c r="AD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Z16" s="2" t="s">
        <v>672</v>
      </c>
    </row>
    <row r="17" spans="1:52" outlineLevel="2" x14ac:dyDescent="0.25">
      <c r="A17" s="1" t="s">
        <v>248</v>
      </c>
      <c r="B17" s="55" t="s">
        <v>1034</v>
      </c>
      <c r="C17" s="55" t="s">
        <v>277</v>
      </c>
      <c r="D17" s="59" t="s">
        <v>1141</v>
      </c>
      <c r="E17" s="59" t="s">
        <v>1114</v>
      </c>
      <c r="F17" s="56" t="s">
        <v>679</v>
      </c>
      <c r="G17" s="55" t="s">
        <v>278</v>
      </c>
      <c r="H17" s="55" t="s">
        <v>24</v>
      </c>
      <c r="I17" s="57">
        <v>17858.54</v>
      </c>
      <c r="J17" s="55" t="s">
        <v>277</v>
      </c>
      <c r="K17" s="58" t="s">
        <v>279</v>
      </c>
      <c r="L17" s="55" t="s">
        <v>14</v>
      </c>
      <c r="M17" s="55" t="s">
        <v>1035</v>
      </c>
      <c r="N17" s="55" t="s">
        <v>259</v>
      </c>
      <c r="O17" s="55" t="s">
        <v>680</v>
      </c>
      <c r="P17" s="55" t="s">
        <v>697</v>
      </c>
      <c r="Q17" s="55" t="s">
        <v>25</v>
      </c>
      <c r="S17" s="2"/>
      <c r="T17" s="2"/>
      <c r="U17" s="2"/>
      <c r="V17" s="2" t="s">
        <v>519</v>
      </c>
      <c r="Y17" s="2"/>
      <c r="Z17" s="2" t="s">
        <v>678</v>
      </c>
      <c r="AA17" s="2"/>
      <c r="AB17" s="2"/>
      <c r="AC17" s="2"/>
      <c r="AD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52" outlineLevel="2" x14ac:dyDescent="0.25">
      <c r="A18" s="1" t="s">
        <v>248</v>
      </c>
      <c r="B18" s="55" t="s">
        <v>682</v>
      </c>
      <c r="C18" s="55" t="s">
        <v>280</v>
      </c>
      <c r="D18" s="59" t="s">
        <v>1141</v>
      </c>
      <c r="E18" s="59" t="s">
        <v>1114</v>
      </c>
      <c r="F18" s="56" t="s">
        <v>683</v>
      </c>
      <c r="G18" s="55" t="s">
        <v>281</v>
      </c>
      <c r="H18" s="55" t="s">
        <v>24</v>
      </c>
      <c r="I18" s="57">
        <v>1</v>
      </c>
      <c r="J18" s="55" t="s">
        <v>280</v>
      </c>
      <c r="K18" s="58" t="s">
        <v>282</v>
      </c>
      <c r="L18" s="55" t="s">
        <v>14</v>
      </c>
      <c r="M18" s="55" t="s">
        <v>681</v>
      </c>
      <c r="N18" s="55" t="s">
        <v>259</v>
      </c>
      <c r="O18" s="55" t="s">
        <v>14</v>
      </c>
      <c r="P18" s="55" t="s">
        <v>699</v>
      </c>
      <c r="Q18" s="55" t="s">
        <v>25</v>
      </c>
      <c r="S18" s="2"/>
      <c r="T18" s="2"/>
      <c r="U18" s="2"/>
      <c r="V18" s="2" t="s">
        <v>519</v>
      </c>
      <c r="Y18" s="2"/>
      <c r="Z18" s="2" t="s">
        <v>684</v>
      </c>
      <c r="AA18" s="2"/>
      <c r="AB18" s="2"/>
      <c r="AC18" s="2"/>
      <c r="AD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52" outlineLevel="2" x14ac:dyDescent="0.25">
      <c r="A19" s="1" t="s">
        <v>248</v>
      </c>
      <c r="B19" s="55" t="s">
        <v>1036</v>
      </c>
      <c r="C19" s="55" t="s">
        <v>283</v>
      </c>
      <c r="D19" s="55"/>
      <c r="E19" s="55"/>
      <c r="F19" s="56" t="s">
        <v>706</v>
      </c>
      <c r="G19" s="55" t="s">
        <v>284</v>
      </c>
      <c r="H19" s="55" t="s">
        <v>24</v>
      </c>
      <c r="I19" s="57">
        <v>1</v>
      </c>
      <c r="J19" s="55" t="s">
        <v>283</v>
      </c>
      <c r="K19" s="58" t="s">
        <v>285</v>
      </c>
      <c r="L19" s="55" t="s">
        <v>14</v>
      </c>
      <c r="M19" s="55" t="s">
        <v>1037</v>
      </c>
      <c r="N19" s="55" t="s">
        <v>259</v>
      </c>
      <c r="O19" s="55" t="s">
        <v>1038</v>
      </c>
      <c r="P19" s="55" t="s">
        <v>711</v>
      </c>
      <c r="Q19" s="55" t="s">
        <v>25</v>
      </c>
      <c r="S19" s="2"/>
      <c r="T19" s="2"/>
      <c r="U19" s="2"/>
      <c r="V19" s="2" t="s">
        <v>519</v>
      </c>
      <c r="Y19" s="2"/>
      <c r="Z19" s="2" t="s">
        <v>705</v>
      </c>
      <c r="AA19" s="2"/>
      <c r="AB19" s="2"/>
      <c r="AC19" s="2"/>
      <c r="AD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Z19" s="2" t="s">
        <v>709</v>
      </c>
    </row>
    <row r="20" spans="1:52" outlineLevel="2" x14ac:dyDescent="0.25">
      <c r="A20" s="1" t="s">
        <v>248</v>
      </c>
      <c r="B20" s="55" t="s">
        <v>1039</v>
      </c>
      <c r="C20" s="55" t="s">
        <v>286</v>
      </c>
      <c r="D20" s="59" t="s">
        <v>1141</v>
      </c>
      <c r="E20" s="59" t="s">
        <v>1114</v>
      </c>
      <c r="F20" s="56" t="s">
        <v>707</v>
      </c>
      <c r="G20" s="55" t="s">
        <v>1171</v>
      </c>
      <c r="H20" s="55" t="s">
        <v>24</v>
      </c>
      <c r="I20" s="57">
        <v>1</v>
      </c>
      <c r="J20" s="55" t="s">
        <v>286</v>
      </c>
      <c r="K20" s="58" t="s">
        <v>288</v>
      </c>
      <c r="L20" s="55" t="s">
        <v>14</v>
      </c>
      <c r="M20" s="55" t="s">
        <v>1040</v>
      </c>
      <c r="N20" s="55" t="s">
        <v>235</v>
      </c>
      <c r="O20" s="55" t="s">
        <v>1041</v>
      </c>
      <c r="P20" s="55" t="s">
        <v>710</v>
      </c>
      <c r="Q20" s="55" t="s">
        <v>25</v>
      </c>
      <c r="S20" s="2"/>
      <c r="T20" s="2"/>
      <c r="U20" s="2"/>
      <c r="V20" s="2" t="s">
        <v>519</v>
      </c>
      <c r="Y20" s="2"/>
      <c r="Z20" s="2" t="s">
        <v>1172</v>
      </c>
      <c r="AA20" s="2"/>
      <c r="AB20" s="2"/>
      <c r="AC20" s="2"/>
      <c r="AD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Z20" s="2" t="s">
        <v>708</v>
      </c>
    </row>
    <row r="21" spans="1:52" outlineLevel="2" x14ac:dyDescent="0.25">
      <c r="A21" s="1" t="s">
        <v>248</v>
      </c>
      <c r="B21" s="55" t="s">
        <v>1042</v>
      </c>
      <c r="C21" s="55" t="s">
        <v>289</v>
      </c>
      <c r="D21" s="59" t="s">
        <v>1141</v>
      </c>
      <c r="E21" s="59" t="s">
        <v>1114</v>
      </c>
      <c r="F21" s="56" t="s">
        <v>714</v>
      </c>
      <c r="G21" s="55" t="s">
        <v>290</v>
      </c>
      <c r="H21" s="55" t="s">
        <v>24</v>
      </c>
      <c r="I21" s="57">
        <v>1</v>
      </c>
      <c r="J21" s="55" t="s">
        <v>289</v>
      </c>
      <c r="K21" s="58" t="s">
        <v>291</v>
      </c>
      <c r="L21" s="55" t="s">
        <v>14</v>
      </c>
      <c r="M21" s="55" t="s">
        <v>1043</v>
      </c>
      <c r="N21" s="55" t="s">
        <v>259</v>
      </c>
      <c r="O21" s="55" t="s">
        <v>1044</v>
      </c>
      <c r="P21" s="55" t="s">
        <v>712</v>
      </c>
      <c r="Q21" s="55" t="s">
        <v>25</v>
      </c>
      <c r="S21" s="2"/>
      <c r="T21" s="2"/>
      <c r="U21" s="2"/>
      <c r="V21" s="2" t="s">
        <v>519</v>
      </c>
      <c r="Y21" s="2"/>
      <c r="Z21" s="2" t="s">
        <v>713</v>
      </c>
      <c r="AA21" s="2"/>
      <c r="AB21" s="2"/>
      <c r="AC21" s="2"/>
      <c r="AD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52" outlineLevel="2" x14ac:dyDescent="0.25">
      <c r="A22" s="1" t="s">
        <v>248</v>
      </c>
      <c r="B22" s="55" t="s">
        <v>1045</v>
      </c>
      <c r="C22" s="55" t="s">
        <v>292</v>
      </c>
      <c r="D22" s="59" t="s">
        <v>1141</v>
      </c>
      <c r="E22" s="59" t="s">
        <v>1114</v>
      </c>
      <c r="F22" s="56" t="s">
        <v>715</v>
      </c>
      <c r="G22" s="55" t="s">
        <v>718</v>
      </c>
      <c r="H22" s="55" t="s">
        <v>24</v>
      </c>
      <c r="I22" s="57">
        <v>1</v>
      </c>
      <c r="J22" s="55" t="s">
        <v>292</v>
      </c>
      <c r="K22" s="58" t="s">
        <v>294</v>
      </c>
      <c r="L22" s="55" t="s">
        <v>14</v>
      </c>
      <c r="M22" s="55" t="s">
        <v>1046</v>
      </c>
      <c r="N22" s="55" t="s">
        <v>235</v>
      </c>
      <c r="O22" s="55" t="s">
        <v>1047</v>
      </c>
      <c r="P22" s="55" t="s">
        <v>717</v>
      </c>
      <c r="Q22" s="55" t="s">
        <v>25</v>
      </c>
      <c r="S22" s="2"/>
      <c r="T22" s="2"/>
      <c r="U22" s="2"/>
      <c r="V22" s="2" t="s">
        <v>519</v>
      </c>
      <c r="X22" s="2" t="s">
        <v>565</v>
      </c>
      <c r="Y22" s="2"/>
      <c r="Z22" s="2" t="s">
        <v>716</v>
      </c>
      <c r="AA22" s="2"/>
      <c r="AB22" s="2"/>
      <c r="AC22" s="2"/>
      <c r="AD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52" outlineLevel="2" x14ac:dyDescent="0.25">
      <c r="A23" s="1" t="s">
        <v>248</v>
      </c>
      <c r="B23" s="55" t="s">
        <v>719</v>
      </c>
      <c r="C23" s="55" t="s">
        <v>295</v>
      </c>
      <c r="D23" s="55"/>
      <c r="E23" s="55"/>
      <c r="F23" s="56" t="s">
        <v>720</v>
      </c>
      <c r="G23" s="55" t="s">
        <v>296</v>
      </c>
      <c r="H23" s="55" t="s">
        <v>24</v>
      </c>
      <c r="I23" s="57">
        <v>1</v>
      </c>
      <c r="J23" s="55" t="s">
        <v>295</v>
      </c>
      <c r="K23" s="58" t="s">
        <v>297</v>
      </c>
      <c r="L23" s="55" t="s">
        <v>14</v>
      </c>
      <c r="M23" s="55" t="s">
        <v>724</v>
      </c>
      <c r="N23" s="55" t="s">
        <v>239</v>
      </c>
      <c r="O23" s="55" t="s">
        <v>14</v>
      </c>
      <c r="P23" s="55" t="s">
        <v>723</v>
      </c>
      <c r="Q23" s="55" t="s">
        <v>25</v>
      </c>
      <c r="S23" s="2"/>
      <c r="T23" s="2"/>
      <c r="U23" s="2"/>
      <c r="V23" s="2" t="s">
        <v>519</v>
      </c>
      <c r="Y23" s="2"/>
      <c r="Z23" s="2" t="s">
        <v>722</v>
      </c>
      <c r="AA23" s="2"/>
      <c r="AB23" s="2"/>
      <c r="AC23" s="2"/>
      <c r="AD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Z23" s="2" t="s">
        <v>721</v>
      </c>
    </row>
    <row r="24" spans="1:52" outlineLevel="2" x14ac:dyDescent="0.25">
      <c r="A24" s="1" t="s">
        <v>248</v>
      </c>
      <c r="B24" s="55" t="s">
        <v>1048</v>
      </c>
      <c r="C24" s="55" t="s">
        <v>298</v>
      </c>
      <c r="D24" s="81" t="s">
        <v>1141</v>
      </c>
      <c r="E24" s="81" t="s">
        <v>1114</v>
      </c>
      <c r="F24" s="56" t="s">
        <v>725</v>
      </c>
      <c r="G24" s="55" t="s">
        <v>299</v>
      </c>
      <c r="H24" s="55" t="s">
        <v>24</v>
      </c>
      <c r="I24" s="57">
        <v>1</v>
      </c>
      <c r="J24" s="55" t="s">
        <v>298</v>
      </c>
      <c r="K24" s="58" t="s">
        <v>300</v>
      </c>
      <c r="L24" s="55" t="s">
        <v>14</v>
      </c>
      <c r="M24" s="55" t="s">
        <v>1049</v>
      </c>
      <c r="N24" s="55" t="s">
        <v>301</v>
      </c>
      <c r="O24" s="55" t="s">
        <v>1050</v>
      </c>
      <c r="P24" s="55" t="s">
        <v>726</v>
      </c>
      <c r="Q24" s="55" t="s">
        <v>25</v>
      </c>
      <c r="S24" s="2"/>
      <c r="T24" s="2"/>
      <c r="U24" s="2"/>
      <c r="V24" s="2" t="s">
        <v>519</v>
      </c>
      <c r="W24" s="2" t="s">
        <v>1101</v>
      </c>
      <c r="Y24" s="2"/>
      <c r="Z24" s="2" t="s">
        <v>727</v>
      </c>
      <c r="AA24" s="2"/>
      <c r="AB24" s="2"/>
      <c r="AC24" s="2"/>
      <c r="AD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52" outlineLevel="2" x14ac:dyDescent="0.25">
      <c r="A25" s="1" t="s">
        <v>248</v>
      </c>
      <c r="B25" s="55" t="s">
        <v>1051</v>
      </c>
      <c r="C25" s="55" t="s">
        <v>302</v>
      </c>
      <c r="D25" s="81" t="s">
        <v>1141</v>
      </c>
      <c r="E25" s="59" t="s">
        <v>1114</v>
      </c>
      <c r="F25" s="56" t="s">
        <v>728</v>
      </c>
      <c r="G25" s="55" t="s">
        <v>303</v>
      </c>
      <c r="H25" s="55" t="s">
        <v>24</v>
      </c>
      <c r="I25" s="57">
        <v>1</v>
      </c>
      <c r="J25" s="55" t="s">
        <v>302</v>
      </c>
      <c r="K25" s="58" t="s">
        <v>304</v>
      </c>
      <c r="L25" s="55" t="s">
        <v>14</v>
      </c>
      <c r="M25" s="55" t="s">
        <v>1052</v>
      </c>
      <c r="N25" s="55" t="s">
        <v>305</v>
      </c>
      <c r="O25" s="55" t="s">
        <v>1053</v>
      </c>
      <c r="P25" s="55" t="s">
        <v>729</v>
      </c>
      <c r="Q25" s="55" t="s">
        <v>25</v>
      </c>
      <c r="S25" s="2"/>
      <c r="T25" s="2"/>
      <c r="U25" s="2"/>
      <c r="V25" s="2" t="s">
        <v>519</v>
      </c>
      <c r="Y25" s="2"/>
      <c r="Z25" s="2" t="s">
        <v>730</v>
      </c>
      <c r="AA25" s="2"/>
      <c r="AB25" s="2"/>
      <c r="AC25" s="2"/>
      <c r="AD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52" outlineLevel="2" x14ac:dyDescent="0.25">
      <c r="A26" s="1" t="s">
        <v>248</v>
      </c>
      <c r="B26" s="55" t="s">
        <v>734</v>
      </c>
      <c r="C26" s="55" t="s">
        <v>306</v>
      </c>
      <c r="D26" s="59" t="s">
        <v>1141</v>
      </c>
      <c r="E26" s="59" t="s">
        <v>1114</v>
      </c>
      <c r="F26" s="56" t="s">
        <v>737</v>
      </c>
      <c r="G26" s="55" t="s">
        <v>731</v>
      </c>
      <c r="H26" s="55" t="s">
        <v>24</v>
      </c>
      <c r="I26" s="57">
        <v>1</v>
      </c>
      <c r="J26" s="55" t="s">
        <v>306</v>
      </c>
      <c r="K26" s="58" t="s">
        <v>308</v>
      </c>
      <c r="L26" s="55" t="s">
        <v>14</v>
      </c>
      <c r="M26" s="55" t="s">
        <v>733</v>
      </c>
      <c r="N26" s="55" t="s">
        <v>732</v>
      </c>
      <c r="O26" s="55" t="s">
        <v>14</v>
      </c>
      <c r="P26" s="55" t="s">
        <v>735</v>
      </c>
      <c r="Q26" s="55" t="s">
        <v>25</v>
      </c>
      <c r="S26" s="2"/>
      <c r="T26" s="2"/>
      <c r="U26" s="2"/>
      <c r="V26" s="2" t="s">
        <v>519</v>
      </c>
      <c r="Y26" s="2"/>
      <c r="Z26" s="2" t="s">
        <v>736</v>
      </c>
      <c r="AA26" s="2"/>
      <c r="AB26" s="2"/>
      <c r="AC26" s="2"/>
      <c r="AD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52" outlineLevel="2" x14ac:dyDescent="0.25">
      <c r="A27" s="1" t="s">
        <v>248</v>
      </c>
      <c r="B27" s="55" t="s">
        <v>1054</v>
      </c>
      <c r="C27" s="55" t="s">
        <v>310</v>
      </c>
      <c r="D27" s="59" t="s">
        <v>1141</v>
      </c>
      <c r="E27" s="59" t="s">
        <v>1114</v>
      </c>
      <c r="F27" s="56" t="s">
        <v>740</v>
      </c>
      <c r="G27" s="55" t="s">
        <v>311</v>
      </c>
      <c r="H27" s="55" t="s">
        <v>24</v>
      </c>
      <c r="I27" s="57">
        <v>1</v>
      </c>
      <c r="J27" s="55" t="s">
        <v>310</v>
      </c>
      <c r="K27" s="58" t="s">
        <v>312</v>
      </c>
      <c r="L27" s="55" t="s">
        <v>14</v>
      </c>
      <c r="M27" s="55" t="s">
        <v>1055</v>
      </c>
      <c r="N27" s="55" t="s">
        <v>313</v>
      </c>
      <c r="O27" s="55" t="s">
        <v>1056</v>
      </c>
      <c r="P27" s="55" t="s">
        <v>739</v>
      </c>
      <c r="Q27" s="55" t="s">
        <v>25</v>
      </c>
      <c r="S27" s="2"/>
      <c r="T27" s="2"/>
      <c r="U27" s="2"/>
      <c r="V27" s="2" t="s">
        <v>519</v>
      </c>
      <c r="Y27" s="2"/>
      <c r="Z27" s="2" t="s">
        <v>741</v>
      </c>
      <c r="AA27" s="2"/>
      <c r="AB27" s="2"/>
      <c r="AC27" s="2"/>
      <c r="AD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Z27" s="2" t="s">
        <v>738</v>
      </c>
    </row>
    <row r="28" spans="1:52" outlineLevel="2" x14ac:dyDescent="0.25">
      <c r="A28" s="1" t="s">
        <v>248</v>
      </c>
      <c r="B28" s="55" t="s">
        <v>1057</v>
      </c>
      <c r="C28" s="55" t="s">
        <v>314</v>
      </c>
      <c r="D28" s="59" t="s">
        <v>1141</v>
      </c>
      <c r="E28" s="59" t="s">
        <v>1114</v>
      </c>
      <c r="F28" s="56" t="s">
        <v>743</v>
      </c>
      <c r="G28" s="55" t="s">
        <v>315</v>
      </c>
      <c r="H28" s="55" t="s">
        <v>24</v>
      </c>
      <c r="I28" s="57">
        <v>1</v>
      </c>
      <c r="J28" s="55" t="s">
        <v>314</v>
      </c>
      <c r="K28" s="58" t="s">
        <v>316</v>
      </c>
      <c r="L28" s="55" t="s">
        <v>14</v>
      </c>
      <c r="M28" s="55" t="s">
        <v>1058</v>
      </c>
      <c r="N28" s="55" t="s">
        <v>317</v>
      </c>
      <c r="O28" s="55" t="s">
        <v>1059</v>
      </c>
      <c r="P28" s="55" t="s">
        <v>745</v>
      </c>
      <c r="Q28" s="55" t="s">
        <v>25</v>
      </c>
      <c r="S28" s="2"/>
      <c r="T28" s="2"/>
      <c r="U28" s="2"/>
      <c r="V28" s="2" t="s">
        <v>519</v>
      </c>
      <c r="Y28" s="2"/>
      <c r="Z28" s="2" t="s">
        <v>744</v>
      </c>
      <c r="AA28" s="2"/>
      <c r="AB28" s="2"/>
      <c r="AC28" s="2"/>
      <c r="AD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Z28" s="2" t="s">
        <v>742</v>
      </c>
    </row>
    <row r="29" spans="1:52" outlineLevel="2" x14ac:dyDescent="0.25">
      <c r="A29" s="1" t="s">
        <v>248</v>
      </c>
      <c r="B29" s="55" t="s">
        <v>1060</v>
      </c>
      <c r="C29" s="55" t="s">
        <v>318</v>
      </c>
      <c r="D29" s="59" t="s">
        <v>1141</v>
      </c>
      <c r="E29" s="59" t="s">
        <v>1114</v>
      </c>
      <c r="F29" s="56" t="s">
        <v>750</v>
      </c>
      <c r="G29" s="55" t="s">
        <v>319</v>
      </c>
      <c r="H29" s="55" t="s">
        <v>24</v>
      </c>
      <c r="I29" s="57">
        <v>1</v>
      </c>
      <c r="J29" s="55" t="s">
        <v>318</v>
      </c>
      <c r="K29" s="58" t="s">
        <v>320</v>
      </c>
      <c r="L29" s="55" t="s">
        <v>14</v>
      </c>
      <c r="M29" s="55" t="s">
        <v>1061</v>
      </c>
      <c r="N29" s="55" t="s">
        <v>321</v>
      </c>
      <c r="O29" s="55" t="s">
        <v>1062</v>
      </c>
      <c r="P29" s="55" t="s">
        <v>752</v>
      </c>
      <c r="Q29" s="55" t="s">
        <v>25</v>
      </c>
      <c r="S29" s="2"/>
      <c r="T29" s="2"/>
      <c r="U29" s="2"/>
      <c r="V29" s="2" t="s">
        <v>519</v>
      </c>
      <c r="Y29" s="2"/>
      <c r="Z29" s="2" t="s">
        <v>749</v>
      </c>
      <c r="AA29" s="2"/>
      <c r="AB29" s="2"/>
      <c r="AC29" s="2"/>
      <c r="AD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Z29" s="2" t="s">
        <v>751</v>
      </c>
    </row>
    <row r="30" spans="1:52" outlineLevel="2" x14ac:dyDescent="0.25">
      <c r="A30" s="1" t="s">
        <v>248</v>
      </c>
      <c r="B30" s="55" t="s">
        <v>1063</v>
      </c>
      <c r="C30" s="55" t="s">
        <v>322</v>
      </c>
      <c r="D30" s="59" t="s">
        <v>1141</v>
      </c>
      <c r="E30" s="59" t="s">
        <v>1114</v>
      </c>
      <c r="F30" s="56" t="s">
        <v>755</v>
      </c>
      <c r="G30" s="55" t="s">
        <v>323</v>
      </c>
      <c r="H30" s="55" t="s">
        <v>24</v>
      </c>
      <c r="I30" s="57">
        <v>1</v>
      </c>
      <c r="J30" s="55" t="s">
        <v>322</v>
      </c>
      <c r="K30" s="58" t="s">
        <v>324</v>
      </c>
      <c r="L30" s="55" t="s">
        <v>14</v>
      </c>
      <c r="M30" s="55" t="s">
        <v>1065</v>
      </c>
      <c r="N30" s="55" t="s">
        <v>325</v>
      </c>
      <c r="O30" s="55" t="s">
        <v>1064</v>
      </c>
      <c r="P30" s="55" t="s">
        <v>753</v>
      </c>
      <c r="Q30" s="55" t="s">
        <v>25</v>
      </c>
      <c r="S30" s="2"/>
      <c r="T30" s="2"/>
      <c r="U30" s="2"/>
      <c r="V30" s="2" t="s">
        <v>519</v>
      </c>
      <c r="Y30" s="2"/>
      <c r="Z30" s="2" t="s">
        <v>754</v>
      </c>
      <c r="AA30" s="2"/>
      <c r="AB30" s="2"/>
      <c r="AC30" s="2"/>
      <c r="AD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52" outlineLevel="2" x14ac:dyDescent="0.25">
      <c r="A31" s="1" t="s">
        <v>248</v>
      </c>
      <c r="B31" s="55" t="s">
        <v>1066</v>
      </c>
      <c r="C31" s="55" t="s">
        <v>326</v>
      </c>
      <c r="D31" s="59" t="s">
        <v>1141</v>
      </c>
      <c r="E31" s="59" t="s">
        <v>1114</v>
      </c>
      <c r="F31" s="56" t="s">
        <v>758</v>
      </c>
      <c r="G31" s="55" t="s">
        <v>327</v>
      </c>
      <c r="H31" s="55" t="s">
        <v>24</v>
      </c>
      <c r="I31" s="57">
        <v>1</v>
      </c>
      <c r="J31" s="55" t="s">
        <v>326</v>
      </c>
      <c r="K31" s="58" t="s">
        <v>328</v>
      </c>
      <c r="L31" s="55" t="s">
        <v>14</v>
      </c>
      <c r="M31" s="55" t="s">
        <v>1067</v>
      </c>
      <c r="N31" s="55" t="s">
        <v>329</v>
      </c>
      <c r="O31" s="55" t="s">
        <v>1068</v>
      </c>
      <c r="P31" s="55" t="s">
        <v>756</v>
      </c>
      <c r="Q31" s="55" t="s">
        <v>25</v>
      </c>
      <c r="S31" s="2"/>
      <c r="T31" s="2"/>
      <c r="U31" s="2"/>
      <c r="V31" s="2" t="s">
        <v>519</v>
      </c>
      <c r="Y31" s="2"/>
      <c r="Z31" s="2" t="s">
        <v>757</v>
      </c>
      <c r="AA31" s="2"/>
      <c r="AB31" s="2"/>
      <c r="AC31" s="2"/>
      <c r="AD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Z31" s="2" t="s">
        <v>751</v>
      </c>
    </row>
    <row r="32" spans="1:52" outlineLevel="2" x14ac:dyDescent="0.25">
      <c r="A32" s="1" t="s">
        <v>248</v>
      </c>
      <c r="B32" s="55" t="s">
        <v>764</v>
      </c>
      <c r="C32" s="55" t="s">
        <v>330</v>
      </c>
      <c r="D32" s="59" t="s">
        <v>1141</v>
      </c>
      <c r="E32" s="59" t="s">
        <v>1114</v>
      </c>
      <c r="F32" s="56" t="s">
        <v>767</v>
      </c>
      <c r="G32" s="55" t="s">
        <v>331</v>
      </c>
      <c r="H32" s="55" t="s">
        <v>24</v>
      </c>
      <c r="I32" s="57">
        <v>1</v>
      </c>
      <c r="J32" s="55" t="s">
        <v>330</v>
      </c>
      <c r="K32" s="58" t="s">
        <v>332</v>
      </c>
      <c r="L32" s="55" t="s">
        <v>14</v>
      </c>
      <c r="M32" s="55" t="s">
        <v>763</v>
      </c>
      <c r="N32" s="55" t="s">
        <v>259</v>
      </c>
      <c r="O32" s="55" t="s">
        <v>14</v>
      </c>
      <c r="P32" s="55" t="s">
        <v>765</v>
      </c>
      <c r="Q32" s="55" t="s">
        <v>25</v>
      </c>
      <c r="S32" s="2"/>
      <c r="T32" s="2"/>
      <c r="U32" s="2"/>
      <c r="V32" s="2" t="s">
        <v>519</v>
      </c>
      <c r="Y32" s="2"/>
      <c r="Z32" s="2" t="s">
        <v>766</v>
      </c>
      <c r="AA32" s="2"/>
      <c r="AB32" s="2"/>
      <c r="AC32" s="2"/>
      <c r="AD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52" outlineLevel="2" x14ac:dyDescent="0.25">
      <c r="A33" s="1" t="s">
        <v>248</v>
      </c>
      <c r="B33" s="62" t="s">
        <v>779</v>
      </c>
      <c r="C33" s="55" t="s">
        <v>333</v>
      </c>
      <c r="D33" s="59" t="s">
        <v>1141</v>
      </c>
      <c r="E33" s="59" t="s">
        <v>1114</v>
      </c>
      <c r="F33" s="63" t="s">
        <v>847</v>
      </c>
      <c r="G33" s="55" t="s">
        <v>334</v>
      </c>
      <c r="H33" s="55" t="s">
        <v>24</v>
      </c>
      <c r="I33" s="57">
        <v>1</v>
      </c>
      <c r="J33" s="55" t="s">
        <v>333</v>
      </c>
      <c r="K33" s="58" t="s">
        <v>335</v>
      </c>
      <c r="L33" s="55" t="s">
        <v>14</v>
      </c>
      <c r="M33" s="62" t="s">
        <v>795</v>
      </c>
      <c r="N33" s="55" t="s">
        <v>226</v>
      </c>
      <c r="O33" s="55" t="s">
        <v>14</v>
      </c>
      <c r="P33" s="62" t="s">
        <v>807</v>
      </c>
      <c r="Q33" s="55" t="s">
        <v>25</v>
      </c>
      <c r="S33" s="2"/>
      <c r="T33" s="2"/>
      <c r="U33" s="2"/>
      <c r="V33" s="2" t="s">
        <v>519</v>
      </c>
      <c r="X33" s="2" t="s">
        <v>565</v>
      </c>
      <c r="Y33" s="2"/>
      <c r="Z33" s="36" t="s">
        <v>822</v>
      </c>
      <c r="AA33" s="2"/>
      <c r="AB33" s="2"/>
      <c r="AC33" s="2"/>
      <c r="AD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Z33" s="42"/>
    </row>
    <row r="34" spans="1:52" outlineLevel="2" x14ac:dyDescent="0.25">
      <c r="A34" s="1" t="s">
        <v>248</v>
      </c>
      <c r="B34" s="62" t="s">
        <v>1069</v>
      </c>
      <c r="C34" s="55" t="s">
        <v>336</v>
      </c>
      <c r="D34" s="59" t="s">
        <v>1141</v>
      </c>
      <c r="E34" s="59" t="s">
        <v>1114</v>
      </c>
      <c r="F34" s="63" t="s">
        <v>848</v>
      </c>
      <c r="G34" s="55" t="s">
        <v>337</v>
      </c>
      <c r="H34" s="55" t="s">
        <v>24</v>
      </c>
      <c r="I34" s="57">
        <v>1</v>
      </c>
      <c r="J34" s="55" t="s">
        <v>336</v>
      </c>
      <c r="K34" s="58" t="s">
        <v>338</v>
      </c>
      <c r="L34" s="55" t="s">
        <v>14</v>
      </c>
      <c r="M34" s="62" t="s">
        <v>1070</v>
      </c>
      <c r="N34" s="55" t="s">
        <v>339</v>
      </c>
      <c r="O34" s="55" t="s">
        <v>1071</v>
      </c>
      <c r="P34" s="62" t="s">
        <v>808</v>
      </c>
      <c r="Q34" s="55" t="s">
        <v>25</v>
      </c>
      <c r="S34" s="2"/>
      <c r="T34" s="2"/>
      <c r="U34" s="2"/>
      <c r="V34" s="2" t="s">
        <v>519</v>
      </c>
      <c r="Y34" s="2"/>
      <c r="Z34" s="36" t="s">
        <v>517</v>
      </c>
      <c r="AA34" s="2"/>
      <c r="AB34" s="2"/>
      <c r="AC34" s="2"/>
      <c r="AD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Z34" s="42"/>
    </row>
    <row r="35" spans="1:52" outlineLevel="1" x14ac:dyDescent="0.25">
      <c r="A35" s="5" t="s">
        <v>469</v>
      </c>
      <c r="B35" s="62" t="s">
        <v>1165</v>
      </c>
      <c r="C35" s="55"/>
      <c r="D35" s="59" t="s">
        <v>1141</v>
      </c>
      <c r="E35" s="59" t="s">
        <v>1114</v>
      </c>
      <c r="F35" t="s">
        <v>1166</v>
      </c>
      <c r="G35" t="s">
        <v>1167</v>
      </c>
      <c r="H35" t="s">
        <v>1168</v>
      </c>
      <c r="I35">
        <f>SUBTOTAL(9,I8:I34)</f>
        <v>483650.96</v>
      </c>
      <c r="J35"/>
      <c r="K35"/>
      <c r="L35"/>
      <c r="M35" t="s">
        <v>1167</v>
      </c>
      <c r="N35" s="55" t="s">
        <v>45</v>
      </c>
      <c r="O35" s="55"/>
      <c r="P35" t="s">
        <v>1169</v>
      </c>
      <c r="Q35" s="55" t="s">
        <v>25</v>
      </c>
      <c r="S35" s="2"/>
      <c r="T35" s="2"/>
      <c r="U35" s="2"/>
      <c r="V35" s="23" t="s">
        <v>519</v>
      </c>
      <c r="Y35" s="2"/>
      <c r="Z35" s="35" t="s">
        <v>1170</v>
      </c>
      <c r="AA35" s="2"/>
      <c r="AB35" s="2"/>
      <c r="AC35" s="2"/>
      <c r="AD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Z35" s="42"/>
    </row>
    <row r="36" spans="1:52" outlineLevel="2" x14ac:dyDescent="0.25">
      <c r="A36" s="1" t="s">
        <v>227</v>
      </c>
      <c r="B36" s="62" t="s">
        <v>1072</v>
      </c>
      <c r="C36" s="55" t="s">
        <v>223</v>
      </c>
      <c r="D36" s="59" t="s">
        <v>1141</v>
      </c>
      <c r="E36" s="59" t="s">
        <v>1114</v>
      </c>
      <c r="F36" s="66" t="s">
        <v>1021</v>
      </c>
      <c r="G36" s="55" t="s">
        <v>224</v>
      </c>
      <c r="H36" s="55" t="s">
        <v>24</v>
      </c>
      <c r="I36" s="57">
        <v>100</v>
      </c>
      <c r="J36" s="55" t="s">
        <v>223</v>
      </c>
      <c r="K36" s="58" t="s">
        <v>225</v>
      </c>
      <c r="L36" s="55" t="s">
        <v>14</v>
      </c>
      <c r="M36" s="62" t="s">
        <v>1073</v>
      </c>
      <c r="N36" s="55" t="s">
        <v>226</v>
      </c>
      <c r="O36" s="55" t="s">
        <v>1074</v>
      </c>
      <c r="P36" s="62" t="s">
        <v>692</v>
      </c>
      <c r="Q36" s="55" t="s">
        <v>25</v>
      </c>
      <c r="S36" s="2"/>
      <c r="T36" s="2"/>
      <c r="U36" s="2"/>
      <c r="V36" s="2" t="s">
        <v>519</v>
      </c>
      <c r="X36" s="2" t="s">
        <v>1103</v>
      </c>
      <c r="Y36" s="2"/>
      <c r="Z36" s="45" t="s">
        <v>665</v>
      </c>
      <c r="AA36" s="2"/>
      <c r="AB36" s="2"/>
      <c r="AC36" s="2"/>
      <c r="AD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Z36" s="42" t="s">
        <v>1026</v>
      </c>
    </row>
    <row r="37" spans="1:52" outlineLevel="2" x14ac:dyDescent="0.25">
      <c r="A37" s="1" t="s">
        <v>227</v>
      </c>
      <c r="B37" s="62" t="s">
        <v>701</v>
      </c>
      <c r="C37" s="55" t="s">
        <v>228</v>
      </c>
      <c r="D37" s="55"/>
      <c r="E37" s="55"/>
      <c r="F37" s="100" t="s">
        <v>1146</v>
      </c>
      <c r="G37" s="55" t="s">
        <v>229</v>
      </c>
      <c r="H37" s="55" t="s">
        <v>24</v>
      </c>
      <c r="I37" s="57">
        <v>50</v>
      </c>
      <c r="J37" s="55" t="s">
        <v>228</v>
      </c>
      <c r="K37" s="58" t="s">
        <v>230</v>
      </c>
      <c r="L37" s="55" t="s">
        <v>14</v>
      </c>
      <c r="M37" s="62" t="s">
        <v>14</v>
      </c>
      <c r="N37" s="55" t="s">
        <v>231</v>
      </c>
      <c r="O37" s="55" t="s">
        <v>14</v>
      </c>
      <c r="P37" s="62"/>
      <c r="Q37" s="55" t="s">
        <v>25</v>
      </c>
      <c r="S37" s="2"/>
      <c r="T37" s="2"/>
      <c r="U37" s="2"/>
      <c r="V37" s="2" t="s">
        <v>1104</v>
      </c>
      <c r="Y37" s="2"/>
      <c r="Z37" s="35" t="s">
        <v>628</v>
      </c>
      <c r="AA37" s="2"/>
      <c r="AB37" s="2"/>
      <c r="AC37" s="2"/>
      <c r="AD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Z37" s="45" t="s">
        <v>672</v>
      </c>
    </row>
    <row r="38" spans="1:52" outlineLevel="2" x14ac:dyDescent="0.25">
      <c r="A38" s="1" t="s">
        <v>227</v>
      </c>
      <c r="B38" s="62" t="s">
        <v>1075</v>
      </c>
      <c r="C38" s="55" t="s">
        <v>232</v>
      </c>
      <c r="D38" s="59" t="s">
        <v>1141</v>
      </c>
      <c r="E38" s="59" t="s">
        <v>1114</v>
      </c>
      <c r="F38" s="63" t="s">
        <v>849</v>
      </c>
      <c r="G38" s="55" t="s">
        <v>233</v>
      </c>
      <c r="H38" s="55" t="s">
        <v>24</v>
      </c>
      <c r="I38" s="57">
        <v>1</v>
      </c>
      <c r="J38" s="55" t="s">
        <v>232</v>
      </c>
      <c r="K38" s="58" t="s">
        <v>234</v>
      </c>
      <c r="L38" s="55" t="s">
        <v>14</v>
      </c>
      <c r="M38" s="62" t="s">
        <v>1076</v>
      </c>
      <c r="N38" s="55" t="s">
        <v>235</v>
      </c>
      <c r="O38" s="55" t="s">
        <v>1077</v>
      </c>
      <c r="P38" s="62" t="s">
        <v>809</v>
      </c>
      <c r="Q38" s="55" t="s">
        <v>25</v>
      </c>
      <c r="S38" s="2"/>
      <c r="T38" s="2"/>
      <c r="U38" s="2"/>
      <c r="V38" s="2"/>
      <c r="Y38" s="2"/>
      <c r="Z38" s="36" t="s">
        <v>823</v>
      </c>
      <c r="AA38" s="2"/>
      <c r="AB38" s="2"/>
      <c r="AC38" s="2"/>
      <c r="AD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Z38" s="46"/>
    </row>
    <row r="39" spans="1:52" outlineLevel="2" x14ac:dyDescent="0.25">
      <c r="A39" s="1" t="s">
        <v>227</v>
      </c>
      <c r="B39" s="62" t="s">
        <v>701</v>
      </c>
      <c r="C39" s="55" t="s">
        <v>236</v>
      </c>
      <c r="D39" s="55"/>
      <c r="E39" s="55"/>
      <c r="F39" s="100" t="s">
        <v>1146</v>
      </c>
      <c r="G39" s="55" t="s">
        <v>237</v>
      </c>
      <c r="H39" s="55" t="s">
        <v>24</v>
      </c>
      <c r="I39" s="57">
        <v>1</v>
      </c>
      <c r="J39" s="55" t="s">
        <v>236</v>
      </c>
      <c r="K39" s="58" t="s">
        <v>238</v>
      </c>
      <c r="L39" s="55" t="s">
        <v>14</v>
      </c>
      <c r="M39" s="62" t="s">
        <v>14</v>
      </c>
      <c r="N39" s="55" t="s">
        <v>239</v>
      </c>
      <c r="O39" s="55" t="s">
        <v>14</v>
      </c>
      <c r="P39" s="62"/>
      <c r="Q39" s="55" t="s">
        <v>25</v>
      </c>
      <c r="S39" s="2"/>
      <c r="T39" s="2"/>
      <c r="U39" s="2"/>
      <c r="V39" s="2" t="s">
        <v>1104</v>
      </c>
      <c r="X39" s="2" t="s">
        <v>1105</v>
      </c>
      <c r="Y39" s="2"/>
      <c r="Z39" s="35" t="s">
        <v>628</v>
      </c>
      <c r="AA39" s="2"/>
      <c r="AB39" s="2"/>
      <c r="AC39" s="2"/>
      <c r="AD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Z39" s="46" t="s">
        <v>850</v>
      </c>
    </row>
    <row r="40" spans="1:52" outlineLevel="2" x14ac:dyDescent="0.25">
      <c r="A40" s="1" t="s">
        <v>227</v>
      </c>
      <c r="B40" s="62" t="s">
        <v>701</v>
      </c>
      <c r="C40" s="55" t="s">
        <v>240</v>
      </c>
      <c r="D40" s="55"/>
      <c r="E40" s="55"/>
      <c r="F40" s="100" t="s">
        <v>1113</v>
      </c>
      <c r="G40" s="55" t="s">
        <v>241</v>
      </c>
      <c r="H40" s="55" t="s">
        <v>24</v>
      </c>
      <c r="I40" s="57">
        <v>1</v>
      </c>
      <c r="J40" s="55" t="s">
        <v>240</v>
      </c>
      <c r="K40" s="58" t="s">
        <v>242</v>
      </c>
      <c r="L40" s="55" t="s">
        <v>14</v>
      </c>
      <c r="M40" s="62" t="s">
        <v>14</v>
      </c>
      <c r="N40" s="55" t="s">
        <v>243</v>
      </c>
      <c r="O40" s="55" t="s">
        <v>14</v>
      </c>
      <c r="P40" s="62"/>
      <c r="Q40" s="55" t="s">
        <v>25</v>
      </c>
      <c r="S40" s="2"/>
      <c r="T40" s="2"/>
      <c r="U40" s="2"/>
      <c r="V40" s="2" t="s">
        <v>519</v>
      </c>
      <c r="Y40" s="2"/>
      <c r="Z40" s="35" t="s">
        <v>628</v>
      </c>
      <c r="AA40" s="2"/>
      <c r="AB40" s="2"/>
      <c r="AC40" s="2"/>
      <c r="AD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Z40" s="46" t="s">
        <v>989</v>
      </c>
    </row>
    <row r="41" spans="1:52" s="23" customFormat="1" outlineLevel="2" x14ac:dyDescent="0.25">
      <c r="A41" s="1"/>
      <c r="B41" s="62"/>
      <c r="C41" s="55"/>
      <c r="D41" s="59" t="s">
        <v>1141</v>
      </c>
      <c r="E41" s="59" t="s">
        <v>1114</v>
      </c>
      <c r="F41" t="s">
        <v>1174</v>
      </c>
      <c r="G41" t="s">
        <v>1175</v>
      </c>
      <c r="H41" s="55"/>
      <c r="I41" s="57"/>
      <c r="J41" s="55"/>
      <c r="K41" s="58"/>
      <c r="L41" s="55"/>
      <c r="M41" s="62"/>
      <c r="N41" s="55" t="s">
        <v>259</v>
      </c>
      <c r="O41" s="106"/>
      <c r="P41" t="s">
        <v>1176</v>
      </c>
      <c r="Q41" s="55" t="s">
        <v>25</v>
      </c>
      <c r="R41"/>
      <c r="V41" s="23" t="s">
        <v>519</v>
      </c>
      <c r="Z41" s="46" t="s">
        <v>1177</v>
      </c>
      <c r="AZ41" s="46"/>
    </row>
    <row r="42" spans="1:52" s="87" customFormat="1" outlineLevel="2" x14ac:dyDescent="0.25">
      <c r="A42" s="82"/>
      <c r="B42" s="83"/>
      <c r="C42" s="84"/>
      <c r="D42" s="84"/>
      <c r="E42" s="84"/>
      <c r="F42" s="90" t="s">
        <v>1160</v>
      </c>
      <c r="G42" s="84" t="s">
        <v>1118</v>
      </c>
      <c r="H42" s="84"/>
      <c r="I42" s="85"/>
      <c r="J42" s="84"/>
      <c r="K42" s="84"/>
      <c r="L42" s="84"/>
      <c r="M42" s="83" t="s">
        <v>1119</v>
      </c>
      <c r="N42" s="84" t="s">
        <v>259</v>
      </c>
      <c r="O42" s="91" t="s">
        <v>30</v>
      </c>
      <c r="P42" s="83"/>
      <c r="Q42" s="84" t="s">
        <v>25</v>
      </c>
      <c r="R42" s="86"/>
      <c r="V42" s="2" t="s">
        <v>519</v>
      </c>
      <c r="Z42" s="88"/>
      <c r="AZ42" s="89"/>
    </row>
    <row r="43" spans="1:52" customFormat="1" outlineLevel="2" x14ac:dyDescent="0.25">
      <c r="B43">
        <v>10090673212</v>
      </c>
      <c r="D43" s="59" t="s">
        <v>1141</v>
      </c>
      <c r="E43" s="59" t="s">
        <v>1114</v>
      </c>
      <c r="F43" t="s">
        <v>1189</v>
      </c>
      <c r="G43" t="s">
        <v>1178</v>
      </c>
      <c r="M43" t="s">
        <v>1179</v>
      </c>
      <c r="N43" s="55" t="s">
        <v>239</v>
      </c>
      <c r="P43" t="s">
        <v>1180</v>
      </c>
      <c r="Q43" s="55" t="s">
        <v>25</v>
      </c>
      <c r="V43" s="23" t="s">
        <v>1104</v>
      </c>
      <c r="Z43" t="s">
        <v>1181</v>
      </c>
    </row>
    <row r="44" spans="1:52" outlineLevel="1" x14ac:dyDescent="0.25">
      <c r="A44" s="5" t="s">
        <v>470</v>
      </c>
      <c r="B44" s="64"/>
      <c r="C44" s="55"/>
      <c r="D44" s="55"/>
      <c r="E44" s="55"/>
      <c r="F44" s="65"/>
      <c r="G44" s="52" t="s">
        <v>550</v>
      </c>
      <c r="H44" s="55"/>
      <c r="I44" s="57">
        <f>SUBTOTAL(9,I36:I40)</f>
        <v>153</v>
      </c>
      <c r="J44" s="55"/>
      <c r="K44" s="58"/>
      <c r="L44" s="55"/>
      <c r="M44" s="62"/>
      <c r="N44" s="55"/>
      <c r="O44" s="55"/>
      <c r="P44" s="62"/>
      <c r="Q44" s="55"/>
      <c r="S44" s="2"/>
      <c r="T44" s="2"/>
      <c r="U44" s="2"/>
      <c r="V44" s="2"/>
      <c r="Y44" s="2"/>
      <c r="Z44" s="35" t="s">
        <v>628</v>
      </c>
      <c r="AA44" s="2"/>
      <c r="AB44" s="2"/>
      <c r="AC44" s="2"/>
      <c r="AD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Z44" s="42"/>
    </row>
    <row r="45" spans="1:52" s="19" customFormat="1" outlineLevel="2" x14ac:dyDescent="0.25">
      <c r="A45" s="17" t="s">
        <v>399</v>
      </c>
      <c r="B45" s="67" t="s">
        <v>780</v>
      </c>
      <c r="C45" s="60" t="s">
        <v>398</v>
      </c>
      <c r="D45" s="108" t="s">
        <v>1141</v>
      </c>
      <c r="E45" s="108" t="s">
        <v>1114</v>
      </c>
      <c r="F45" s="68" t="s">
        <v>851</v>
      </c>
      <c r="G45" s="60" t="s">
        <v>531</v>
      </c>
      <c r="H45" s="60" t="s">
        <v>24</v>
      </c>
      <c r="I45" s="61">
        <v>0</v>
      </c>
      <c r="J45" s="60" t="s">
        <v>398</v>
      </c>
      <c r="K45" s="60" t="s">
        <v>196</v>
      </c>
      <c r="L45" s="60" t="s">
        <v>197</v>
      </c>
      <c r="M45" s="67" t="s">
        <v>796</v>
      </c>
      <c r="N45" s="60" t="s">
        <v>38</v>
      </c>
      <c r="O45" s="60" t="s">
        <v>115</v>
      </c>
      <c r="P45" s="67" t="s">
        <v>810</v>
      </c>
      <c r="Q45" s="60" t="s">
        <v>20</v>
      </c>
      <c r="R45" s="29" t="s">
        <v>589</v>
      </c>
      <c r="S45" s="28" t="s">
        <v>528</v>
      </c>
      <c r="V45" s="19" t="s">
        <v>519</v>
      </c>
      <c r="W45" s="19" t="s">
        <v>522</v>
      </c>
      <c r="X45" s="19" t="s">
        <v>562</v>
      </c>
      <c r="Y45" s="28" t="s">
        <v>583</v>
      </c>
      <c r="Z45" s="33" t="s">
        <v>824</v>
      </c>
      <c r="AB45" s="31" t="s">
        <v>604</v>
      </c>
      <c r="AC45" s="19" t="s">
        <v>574</v>
      </c>
      <c r="AG45" s="19" t="s">
        <v>570</v>
      </c>
      <c r="AZ45" s="44"/>
    </row>
    <row r="46" spans="1:52" outlineLevel="2" x14ac:dyDescent="0.25">
      <c r="A46" s="1" t="s">
        <v>399</v>
      </c>
      <c r="B46" s="62" t="s">
        <v>780</v>
      </c>
      <c r="C46" s="55" t="s">
        <v>400</v>
      </c>
      <c r="D46" s="81" t="s">
        <v>1141</v>
      </c>
      <c r="E46" s="81" t="s">
        <v>1114</v>
      </c>
      <c r="F46" s="42" t="s">
        <v>851</v>
      </c>
      <c r="G46" s="55" t="s">
        <v>534</v>
      </c>
      <c r="H46" s="55" t="s">
        <v>24</v>
      </c>
      <c r="I46" s="57">
        <v>0</v>
      </c>
      <c r="J46" s="55" t="s">
        <v>398</v>
      </c>
      <c r="K46" s="58" t="s">
        <v>196</v>
      </c>
      <c r="L46" s="55" t="s">
        <v>197</v>
      </c>
      <c r="M46" s="62" t="s">
        <v>796</v>
      </c>
      <c r="N46" s="55" t="s">
        <v>38</v>
      </c>
      <c r="O46" s="55" t="s">
        <v>115</v>
      </c>
      <c r="P46" s="55" t="s">
        <v>810</v>
      </c>
      <c r="Q46" s="55" t="s">
        <v>25</v>
      </c>
      <c r="S46" s="2"/>
      <c r="T46" s="2"/>
      <c r="U46" s="2"/>
      <c r="V46" s="2"/>
      <c r="Y46" s="2"/>
      <c r="Z46" s="36" t="s">
        <v>825</v>
      </c>
      <c r="AA46" s="2"/>
      <c r="AB46" s="2"/>
      <c r="AC46" s="2"/>
      <c r="AD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Z46" s="46" t="s">
        <v>852</v>
      </c>
    </row>
    <row r="47" spans="1:52" s="19" customFormat="1" outlineLevel="2" x14ac:dyDescent="0.25">
      <c r="A47" s="17" t="s">
        <v>399</v>
      </c>
      <c r="B47" s="67" t="s">
        <v>768</v>
      </c>
      <c r="C47" s="60" t="s">
        <v>401</v>
      </c>
      <c r="D47" s="108" t="s">
        <v>1141</v>
      </c>
      <c r="E47" s="108" t="s">
        <v>1114</v>
      </c>
      <c r="F47" s="69" t="s">
        <v>1149</v>
      </c>
      <c r="G47" s="60" t="s">
        <v>402</v>
      </c>
      <c r="H47" s="60" t="s">
        <v>24</v>
      </c>
      <c r="I47" s="61">
        <v>650000</v>
      </c>
      <c r="J47" s="60" t="s">
        <v>401</v>
      </c>
      <c r="K47" s="60" t="s">
        <v>14</v>
      </c>
      <c r="L47" s="60" t="s">
        <v>14</v>
      </c>
      <c r="M47" s="67" t="s">
        <v>566</v>
      </c>
      <c r="N47" s="60" t="s">
        <v>18</v>
      </c>
      <c r="O47" s="60" t="s">
        <v>545</v>
      </c>
      <c r="P47" s="67" t="s">
        <v>811</v>
      </c>
      <c r="Q47" s="60" t="s">
        <v>20</v>
      </c>
      <c r="R47" s="29" t="s">
        <v>590</v>
      </c>
      <c r="S47" s="28" t="s">
        <v>603</v>
      </c>
      <c r="V47" s="19" t="s">
        <v>561</v>
      </c>
      <c r="W47" s="19" t="s">
        <v>771</v>
      </c>
      <c r="X47" s="19" t="s">
        <v>563</v>
      </c>
      <c r="Z47" s="34" t="s">
        <v>770</v>
      </c>
      <c r="AB47" s="28">
        <v>11</v>
      </c>
      <c r="AC47" s="19" t="s">
        <v>575</v>
      </c>
      <c r="AG47" s="19" t="s">
        <v>571</v>
      </c>
      <c r="AZ47" s="43" t="s">
        <v>769</v>
      </c>
    </row>
    <row r="48" spans="1:52" s="19" customFormat="1" outlineLevel="2" x14ac:dyDescent="0.25">
      <c r="A48" s="17" t="s">
        <v>399</v>
      </c>
      <c r="B48" s="67" t="s">
        <v>768</v>
      </c>
      <c r="C48" s="60" t="s">
        <v>403</v>
      </c>
      <c r="D48" s="109" t="s">
        <v>1185</v>
      </c>
      <c r="E48" s="108" t="s">
        <v>1114</v>
      </c>
      <c r="F48" s="69" t="s">
        <v>1150</v>
      </c>
      <c r="G48" s="60" t="s">
        <v>404</v>
      </c>
      <c r="H48" s="60" t="s">
        <v>24</v>
      </c>
      <c r="I48" s="61">
        <v>155000</v>
      </c>
      <c r="J48" s="60" t="s">
        <v>401</v>
      </c>
      <c r="K48" s="60" t="s">
        <v>14</v>
      </c>
      <c r="L48" s="60" t="s">
        <v>14</v>
      </c>
      <c r="M48" s="67" t="s">
        <v>566</v>
      </c>
      <c r="N48" s="60" t="s">
        <v>18</v>
      </c>
      <c r="O48" s="60" t="s">
        <v>545</v>
      </c>
      <c r="P48" s="67" t="s">
        <v>811</v>
      </c>
      <c r="Q48" s="60" t="s">
        <v>25</v>
      </c>
      <c r="R48" s="18"/>
      <c r="Z48" s="34" t="s">
        <v>628</v>
      </c>
      <c r="AZ48" s="44" t="s">
        <v>769</v>
      </c>
    </row>
    <row r="49" spans="1:52" s="19" customFormat="1" outlineLevel="2" x14ac:dyDescent="0.25">
      <c r="A49" s="17" t="s">
        <v>399</v>
      </c>
      <c r="B49" s="67" t="s">
        <v>781</v>
      </c>
      <c r="C49" s="60" t="s">
        <v>405</v>
      </c>
      <c r="D49" s="108" t="s">
        <v>1141</v>
      </c>
      <c r="E49" s="108" t="s">
        <v>1114</v>
      </c>
      <c r="F49" s="68" t="s">
        <v>853</v>
      </c>
      <c r="G49" s="60" t="s">
        <v>532</v>
      </c>
      <c r="H49" s="60" t="s">
        <v>24</v>
      </c>
      <c r="I49" s="61">
        <v>35000</v>
      </c>
      <c r="J49" s="60" t="s">
        <v>405</v>
      </c>
      <c r="K49" s="60" t="s">
        <v>407</v>
      </c>
      <c r="L49" s="60" t="s">
        <v>530</v>
      </c>
      <c r="M49" s="67" t="s">
        <v>409</v>
      </c>
      <c r="N49" s="60" t="s">
        <v>144</v>
      </c>
      <c r="O49" s="60" t="s">
        <v>410</v>
      </c>
      <c r="P49" s="67" t="s">
        <v>1017</v>
      </c>
      <c r="Q49" s="60" t="s">
        <v>20</v>
      </c>
      <c r="R49" s="29" t="s">
        <v>591</v>
      </c>
      <c r="S49" s="28" t="s">
        <v>603</v>
      </c>
      <c r="V49" s="19" t="s">
        <v>519</v>
      </c>
      <c r="W49" s="19" t="s">
        <v>772</v>
      </c>
      <c r="X49" s="19" t="s">
        <v>562</v>
      </c>
      <c r="Z49" s="33" t="s">
        <v>826</v>
      </c>
      <c r="AB49" s="19">
        <v>11</v>
      </c>
      <c r="AC49" s="19" t="s">
        <v>576</v>
      </c>
      <c r="AG49" s="19" t="s">
        <v>571</v>
      </c>
      <c r="AZ49" s="43" t="s">
        <v>854</v>
      </c>
    </row>
    <row r="50" spans="1:52" s="19" customFormat="1" outlineLevel="2" x14ac:dyDescent="0.25">
      <c r="A50" s="17" t="s">
        <v>399</v>
      </c>
      <c r="B50" s="67" t="s">
        <v>782</v>
      </c>
      <c r="C50" s="60" t="s">
        <v>411</v>
      </c>
      <c r="D50" s="108" t="s">
        <v>1141</v>
      </c>
      <c r="E50" s="108" t="s">
        <v>1114</v>
      </c>
      <c r="F50" s="68" t="s">
        <v>855</v>
      </c>
      <c r="G50" s="60" t="s">
        <v>533</v>
      </c>
      <c r="H50" s="60" t="s">
        <v>24</v>
      </c>
      <c r="I50" s="61">
        <v>9000</v>
      </c>
      <c r="J50" s="60" t="s">
        <v>405</v>
      </c>
      <c r="K50" s="60" t="s">
        <v>407</v>
      </c>
      <c r="L50" s="60" t="s">
        <v>408</v>
      </c>
      <c r="M50" s="67" t="s">
        <v>409</v>
      </c>
      <c r="N50" s="60" t="s">
        <v>144</v>
      </c>
      <c r="O50" s="60" t="s">
        <v>410</v>
      </c>
      <c r="P50" s="67" t="s">
        <v>1018</v>
      </c>
      <c r="Q50" s="60" t="s">
        <v>25</v>
      </c>
      <c r="R50" s="18"/>
      <c r="Z50" s="33" t="s">
        <v>827</v>
      </c>
      <c r="AZ50" s="43" t="s">
        <v>856</v>
      </c>
    </row>
    <row r="51" spans="1:52" s="19" customFormat="1" outlineLevel="2" x14ac:dyDescent="0.25">
      <c r="A51" s="17" t="s">
        <v>399</v>
      </c>
      <c r="B51" s="67" t="s">
        <v>783</v>
      </c>
      <c r="C51" s="60" t="s">
        <v>413</v>
      </c>
      <c r="D51" s="108" t="s">
        <v>1141</v>
      </c>
      <c r="E51" s="108" t="s">
        <v>1114</v>
      </c>
      <c r="F51" s="68" t="s">
        <v>857</v>
      </c>
      <c r="G51" s="60" t="s">
        <v>414</v>
      </c>
      <c r="H51" s="60" t="s">
        <v>24</v>
      </c>
      <c r="I51" s="61">
        <v>180000</v>
      </c>
      <c r="J51" s="60" t="s">
        <v>413</v>
      </c>
      <c r="K51" s="60" t="s">
        <v>415</v>
      </c>
      <c r="L51" s="60" t="s">
        <v>14</v>
      </c>
      <c r="M51" s="67" t="s">
        <v>797</v>
      </c>
      <c r="N51" s="60" t="s">
        <v>239</v>
      </c>
      <c r="O51" s="60" t="s">
        <v>546</v>
      </c>
      <c r="P51" s="67" t="s">
        <v>812</v>
      </c>
      <c r="Q51" s="60" t="s">
        <v>20</v>
      </c>
      <c r="R51" s="29" t="s">
        <v>602</v>
      </c>
      <c r="S51" s="28" t="s">
        <v>603</v>
      </c>
      <c r="V51" s="19" t="s">
        <v>519</v>
      </c>
      <c r="W51" s="19" t="s">
        <v>773</v>
      </c>
      <c r="Y51" s="28" t="s">
        <v>585</v>
      </c>
      <c r="Z51" s="33" t="s">
        <v>828</v>
      </c>
      <c r="AB51" s="19">
        <v>11</v>
      </c>
      <c r="AC51" s="19" t="s">
        <v>576</v>
      </c>
      <c r="AG51" s="19" t="s">
        <v>571</v>
      </c>
      <c r="AZ51" s="44"/>
    </row>
    <row r="52" spans="1:52" s="19" customFormat="1" outlineLevel="2" x14ac:dyDescent="0.25">
      <c r="A52" s="17" t="s">
        <v>399</v>
      </c>
      <c r="B52" s="67" t="s">
        <v>783</v>
      </c>
      <c r="C52" s="60" t="s">
        <v>416</v>
      </c>
      <c r="D52" s="108" t="s">
        <v>1141</v>
      </c>
      <c r="E52" s="108" t="s">
        <v>1114</v>
      </c>
      <c r="F52" s="68" t="s">
        <v>857</v>
      </c>
      <c r="G52" s="60" t="s">
        <v>417</v>
      </c>
      <c r="H52" s="60" t="s">
        <v>24</v>
      </c>
      <c r="I52" s="61">
        <v>45000</v>
      </c>
      <c r="J52" s="60" t="s">
        <v>413</v>
      </c>
      <c r="K52" s="60" t="s">
        <v>415</v>
      </c>
      <c r="L52" s="60" t="s">
        <v>14</v>
      </c>
      <c r="M52" s="67" t="s">
        <v>797</v>
      </c>
      <c r="N52" s="60" t="s">
        <v>239</v>
      </c>
      <c r="O52" s="60" t="s">
        <v>546</v>
      </c>
      <c r="P52" s="67" t="s">
        <v>812</v>
      </c>
      <c r="Q52" s="60" t="s">
        <v>25</v>
      </c>
      <c r="R52" s="18"/>
      <c r="X52" s="19" t="s">
        <v>564</v>
      </c>
      <c r="Z52" s="33" t="s">
        <v>829</v>
      </c>
      <c r="AZ52" s="44"/>
    </row>
    <row r="53" spans="1:52" s="19" customFormat="1" outlineLevel="2" x14ac:dyDescent="0.25">
      <c r="A53" s="17" t="s">
        <v>399</v>
      </c>
      <c r="B53" s="67" t="s">
        <v>784</v>
      </c>
      <c r="C53" s="60" t="s">
        <v>418</v>
      </c>
      <c r="D53" s="108" t="s">
        <v>1141</v>
      </c>
      <c r="E53" s="108" t="s">
        <v>1114</v>
      </c>
      <c r="F53" s="69" t="s">
        <v>858</v>
      </c>
      <c r="G53" s="60" t="s">
        <v>419</v>
      </c>
      <c r="H53" s="60" t="s">
        <v>24</v>
      </c>
      <c r="I53" s="61">
        <v>146000</v>
      </c>
      <c r="J53" s="60" t="s">
        <v>418</v>
      </c>
      <c r="K53" s="60" t="s">
        <v>304</v>
      </c>
      <c r="L53" s="60" t="s">
        <v>14</v>
      </c>
      <c r="M53" s="67" t="s">
        <v>798</v>
      </c>
      <c r="N53" s="60" t="s">
        <v>420</v>
      </c>
      <c r="O53" s="60" t="s">
        <v>547</v>
      </c>
      <c r="P53" s="67" t="s">
        <v>813</v>
      </c>
      <c r="Q53" s="60" t="s">
        <v>20</v>
      </c>
      <c r="R53" s="29" t="s">
        <v>602</v>
      </c>
      <c r="S53" s="28" t="s">
        <v>603</v>
      </c>
      <c r="V53" s="19" t="s">
        <v>519</v>
      </c>
      <c r="W53" s="19" t="s">
        <v>774</v>
      </c>
      <c r="X53" s="19" t="s">
        <v>565</v>
      </c>
      <c r="Y53" s="28" t="s">
        <v>587</v>
      </c>
      <c r="Z53" s="33" t="s">
        <v>830</v>
      </c>
      <c r="AB53" s="19">
        <v>11</v>
      </c>
      <c r="AC53" s="19" t="s">
        <v>576</v>
      </c>
      <c r="AG53" s="19" t="s">
        <v>571</v>
      </c>
      <c r="AZ53" s="44"/>
    </row>
    <row r="54" spans="1:52" s="19" customFormat="1" outlineLevel="2" x14ac:dyDescent="0.25">
      <c r="A54" s="17" t="s">
        <v>399</v>
      </c>
      <c r="B54" s="67" t="s">
        <v>784</v>
      </c>
      <c r="C54" s="60" t="s">
        <v>421</v>
      </c>
      <c r="D54" s="108" t="s">
        <v>1141</v>
      </c>
      <c r="E54" s="108" t="s">
        <v>1114</v>
      </c>
      <c r="F54" s="69" t="s">
        <v>858</v>
      </c>
      <c r="G54" s="60" t="s">
        <v>422</v>
      </c>
      <c r="H54" s="60" t="s">
        <v>24</v>
      </c>
      <c r="I54" s="61">
        <v>37000</v>
      </c>
      <c r="J54" s="60" t="s">
        <v>418</v>
      </c>
      <c r="K54" s="60" t="s">
        <v>304</v>
      </c>
      <c r="L54" s="60" t="s">
        <v>14</v>
      </c>
      <c r="M54" s="67" t="s">
        <v>798</v>
      </c>
      <c r="N54" s="60" t="s">
        <v>420</v>
      </c>
      <c r="O54" s="60" t="s">
        <v>547</v>
      </c>
      <c r="P54" s="67" t="s">
        <v>813</v>
      </c>
      <c r="Q54" s="60" t="s">
        <v>25</v>
      </c>
      <c r="R54" s="18"/>
      <c r="Z54" s="33" t="s">
        <v>831</v>
      </c>
      <c r="AZ54" s="44"/>
    </row>
    <row r="55" spans="1:52" s="19" customFormat="1" outlineLevel="2" x14ac:dyDescent="0.25">
      <c r="A55" s="17" t="s">
        <v>399</v>
      </c>
      <c r="B55" s="67" t="s">
        <v>785</v>
      </c>
      <c r="C55" s="60" t="s">
        <v>423</v>
      </c>
      <c r="D55" s="108" t="s">
        <v>1141</v>
      </c>
      <c r="E55" s="108" t="s">
        <v>1114</v>
      </c>
      <c r="F55" s="69" t="s">
        <v>859</v>
      </c>
      <c r="G55" s="60" t="s">
        <v>424</v>
      </c>
      <c r="H55" s="60" t="s">
        <v>24</v>
      </c>
      <c r="I55" s="61">
        <v>206000</v>
      </c>
      <c r="J55" s="60" t="s">
        <v>423</v>
      </c>
      <c r="K55" s="60" t="s">
        <v>425</v>
      </c>
      <c r="L55" s="60" t="s">
        <v>14</v>
      </c>
      <c r="M55" s="67" t="s">
        <v>799</v>
      </c>
      <c r="N55" s="60" t="s">
        <v>259</v>
      </c>
      <c r="O55" s="60" t="s">
        <v>30</v>
      </c>
      <c r="P55" s="67" t="s">
        <v>814</v>
      </c>
      <c r="Q55" s="60" t="s">
        <v>20</v>
      </c>
      <c r="R55" s="29" t="s">
        <v>602</v>
      </c>
      <c r="S55" s="28" t="s">
        <v>603</v>
      </c>
      <c r="V55" s="19" t="s">
        <v>519</v>
      </c>
      <c r="W55" s="19" t="s">
        <v>775</v>
      </c>
      <c r="Y55" s="28" t="s">
        <v>586</v>
      </c>
      <c r="Z55" s="33" t="s">
        <v>832</v>
      </c>
      <c r="AB55" s="19">
        <v>11</v>
      </c>
      <c r="AC55" s="19" t="s">
        <v>576</v>
      </c>
      <c r="AG55" s="19" t="s">
        <v>571</v>
      </c>
      <c r="AZ55" s="44"/>
    </row>
    <row r="56" spans="1:52" s="19" customFormat="1" outlineLevel="2" x14ac:dyDescent="0.25">
      <c r="A56" s="17" t="s">
        <v>399</v>
      </c>
      <c r="B56" s="67" t="s">
        <v>785</v>
      </c>
      <c r="C56" s="60" t="s">
        <v>426</v>
      </c>
      <c r="D56" s="108" t="s">
        <v>1141</v>
      </c>
      <c r="E56" s="108" t="s">
        <v>1114</v>
      </c>
      <c r="F56" s="69" t="s">
        <v>859</v>
      </c>
      <c r="G56" s="60" t="s">
        <v>427</v>
      </c>
      <c r="H56" s="60" t="s">
        <v>24</v>
      </c>
      <c r="I56" s="61">
        <v>51000</v>
      </c>
      <c r="J56" s="60" t="s">
        <v>423</v>
      </c>
      <c r="K56" s="60" t="s">
        <v>425</v>
      </c>
      <c r="L56" s="60" t="s">
        <v>14</v>
      </c>
      <c r="M56" s="67" t="s">
        <v>799</v>
      </c>
      <c r="N56" s="60" t="s">
        <v>259</v>
      </c>
      <c r="O56" s="60" t="s">
        <v>30</v>
      </c>
      <c r="P56" s="67" t="s">
        <v>814</v>
      </c>
      <c r="Q56" s="60" t="s">
        <v>25</v>
      </c>
      <c r="X56" s="19" t="s">
        <v>607</v>
      </c>
      <c r="Z56" s="33" t="s">
        <v>833</v>
      </c>
      <c r="AZ56" s="44"/>
    </row>
    <row r="57" spans="1:52" s="19" customFormat="1" outlineLevel="2" x14ac:dyDescent="0.25">
      <c r="A57" s="17" t="s">
        <v>399</v>
      </c>
      <c r="B57" s="67" t="s">
        <v>780</v>
      </c>
      <c r="C57" s="60" t="s">
        <v>428</v>
      </c>
      <c r="D57" s="108" t="s">
        <v>1141</v>
      </c>
      <c r="E57" s="108" t="s">
        <v>1114</v>
      </c>
      <c r="F57" s="68" t="s">
        <v>851</v>
      </c>
      <c r="G57" s="60" t="s">
        <v>429</v>
      </c>
      <c r="H57" s="60" t="s">
        <v>24</v>
      </c>
      <c r="I57" s="61">
        <v>164800</v>
      </c>
      <c r="J57" s="60" t="s">
        <v>428</v>
      </c>
      <c r="K57" s="60" t="s">
        <v>196</v>
      </c>
      <c r="L57" s="60" t="s">
        <v>14</v>
      </c>
      <c r="M57" s="67" t="s">
        <v>114</v>
      </c>
      <c r="N57" s="60" t="s">
        <v>239</v>
      </c>
      <c r="O57" s="60" t="s">
        <v>115</v>
      </c>
      <c r="P57" s="67" t="s">
        <v>810</v>
      </c>
      <c r="Q57" s="60" t="s">
        <v>20</v>
      </c>
      <c r="R57" s="29" t="s">
        <v>593</v>
      </c>
      <c r="S57" s="28" t="s">
        <v>603</v>
      </c>
      <c r="V57" s="19" t="s">
        <v>519</v>
      </c>
      <c r="W57" s="19" t="s">
        <v>776</v>
      </c>
      <c r="X57" s="19" t="s">
        <v>562</v>
      </c>
      <c r="Z57" s="33" t="s">
        <v>824</v>
      </c>
      <c r="AB57" s="19">
        <v>11</v>
      </c>
      <c r="AC57" s="19" t="s">
        <v>576</v>
      </c>
      <c r="AG57" s="19" t="s">
        <v>571</v>
      </c>
      <c r="AZ57" s="44"/>
    </row>
    <row r="58" spans="1:52" s="19" customFormat="1" outlineLevel="2" x14ac:dyDescent="0.25">
      <c r="A58" s="17" t="s">
        <v>399</v>
      </c>
      <c r="B58" s="67" t="s">
        <v>780</v>
      </c>
      <c r="C58" s="60" t="s">
        <v>430</v>
      </c>
      <c r="D58" s="108" t="s">
        <v>1141</v>
      </c>
      <c r="E58" s="108" t="s">
        <v>1114</v>
      </c>
      <c r="F58" s="68" t="s">
        <v>851</v>
      </c>
      <c r="G58" s="60" t="s">
        <v>431</v>
      </c>
      <c r="H58" s="60" t="s">
        <v>24</v>
      </c>
      <c r="I58" s="61">
        <v>41200</v>
      </c>
      <c r="J58" s="60" t="s">
        <v>428</v>
      </c>
      <c r="K58" s="60" t="s">
        <v>196</v>
      </c>
      <c r="L58" s="60" t="s">
        <v>14</v>
      </c>
      <c r="M58" s="67" t="s">
        <v>114</v>
      </c>
      <c r="N58" s="60" t="s">
        <v>239</v>
      </c>
      <c r="O58" s="60" t="s">
        <v>115</v>
      </c>
      <c r="P58" s="67" t="s">
        <v>810</v>
      </c>
      <c r="Q58" s="60" t="s">
        <v>25</v>
      </c>
      <c r="Z58" s="33" t="s">
        <v>825</v>
      </c>
      <c r="AZ58" s="44" t="s">
        <v>852</v>
      </c>
    </row>
    <row r="59" spans="1:52" s="19" customFormat="1" outlineLevel="2" x14ac:dyDescent="0.25">
      <c r="A59" s="17" t="s">
        <v>399</v>
      </c>
      <c r="B59" s="67" t="s">
        <v>1151</v>
      </c>
      <c r="C59" s="60" t="s">
        <v>432</v>
      </c>
      <c r="D59" s="108" t="s">
        <v>1141</v>
      </c>
      <c r="E59" s="108" t="s">
        <v>1114</v>
      </c>
      <c r="F59" s="69" t="s">
        <v>1152</v>
      </c>
      <c r="G59" s="60" t="s">
        <v>433</v>
      </c>
      <c r="H59" s="60" t="s">
        <v>24</v>
      </c>
      <c r="I59" s="61">
        <v>88000</v>
      </c>
      <c r="J59" s="60" t="s">
        <v>432</v>
      </c>
      <c r="K59" s="60" t="s">
        <v>434</v>
      </c>
      <c r="L59" s="60" t="s">
        <v>14</v>
      </c>
      <c r="M59" s="67" t="s">
        <v>796</v>
      </c>
      <c r="N59" s="60" t="s">
        <v>235</v>
      </c>
      <c r="O59" s="60" t="s">
        <v>548</v>
      </c>
      <c r="P59" s="67" t="s">
        <v>815</v>
      </c>
      <c r="Q59" s="60" t="s">
        <v>20</v>
      </c>
      <c r="R59" s="29" t="s">
        <v>594</v>
      </c>
      <c r="S59" s="28" t="s">
        <v>603</v>
      </c>
      <c r="V59" s="19" t="s">
        <v>519</v>
      </c>
      <c r="W59" s="19" t="s">
        <v>777</v>
      </c>
      <c r="X59" s="19" t="s">
        <v>565</v>
      </c>
      <c r="Y59" s="28" t="s">
        <v>584</v>
      </c>
      <c r="Z59" s="33" t="s">
        <v>834</v>
      </c>
      <c r="AB59" s="19">
        <v>11</v>
      </c>
      <c r="AC59" s="19" t="s">
        <v>577</v>
      </c>
      <c r="AG59" s="19" t="s">
        <v>569</v>
      </c>
      <c r="AZ59" s="43" t="s">
        <v>860</v>
      </c>
    </row>
    <row r="60" spans="1:52" s="19" customFormat="1" outlineLevel="2" x14ac:dyDescent="0.25">
      <c r="A60" s="17" t="s">
        <v>399</v>
      </c>
      <c r="B60" s="67" t="s">
        <v>1151</v>
      </c>
      <c r="C60" s="60" t="s">
        <v>435</v>
      </c>
      <c r="D60" s="108" t="s">
        <v>1141</v>
      </c>
      <c r="E60" s="108" t="s">
        <v>1114</v>
      </c>
      <c r="F60" s="69" t="s">
        <v>1152</v>
      </c>
      <c r="G60" s="60" t="s">
        <v>436</v>
      </c>
      <c r="H60" s="60" t="s">
        <v>24</v>
      </c>
      <c r="I60" s="61">
        <v>22000</v>
      </c>
      <c r="J60" s="60" t="s">
        <v>432</v>
      </c>
      <c r="K60" s="60" t="s">
        <v>434</v>
      </c>
      <c r="L60" s="60" t="s">
        <v>14</v>
      </c>
      <c r="M60" s="67" t="s">
        <v>796</v>
      </c>
      <c r="N60" s="60" t="s">
        <v>235</v>
      </c>
      <c r="O60" s="60" t="s">
        <v>548</v>
      </c>
      <c r="P60" s="67" t="s">
        <v>815</v>
      </c>
      <c r="Q60" s="60" t="s">
        <v>25</v>
      </c>
      <c r="Z60" s="33" t="s">
        <v>835</v>
      </c>
      <c r="AZ60" s="43" t="s">
        <v>860</v>
      </c>
    </row>
    <row r="61" spans="1:52" s="19" customFormat="1" outlineLevel="2" x14ac:dyDescent="0.25">
      <c r="A61" s="17" t="s">
        <v>399</v>
      </c>
      <c r="B61" s="67" t="s">
        <v>786</v>
      </c>
      <c r="C61" s="60" t="s">
        <v>442</v>
      </c>
      <c r="D61" s="108" t="s">
        <v>1141</v>
      </c>
      <c r="E61" s="108" t="s">
        <v>1114</v>
      </c>
      <c r="F61" s="69" t="s">
        <v>862</v>
      </c>
      <c r="G61" s="60" t="s">
        <v>443</v>
      </c>
      <c r="H61" s="60" t="s">
        <v>24</v>
      </c>
      <c r="I61" s="61">
        <v>39000</v>
      </c>
      <c r="J61" s="60" t="s">
        <v>442</v>
      </c>
      <c r="K61" s="60" t="s">
        <v>99</v>
      </c>
      <c r="L61" s="60" t="s">
        <v>14</v>
      </c>
      <c r="M61" s="67" t="s">
        <v>100</v>
      </c>
      <c r="N61" s="60" t="s">
        <v>239</v>
      </c>
      <c r="O61" s="60" t="s">
        <v>549</v>
      </c>
      <c r="P61" s="67" t="s">
        <v>816</v>
      </c>
      <c r="Q61" s="60" t="s">
        <v>20</v>
      </c>
      <c r="R61" s="29" t="s">
        <v>592</v>
      </c>
      <c r="S61" s="28" t="s">
        <v>603</v>
      </c>
      <c r="V61" s="19" t="s">
        <v>519</v>
      </c>
      <c r="W61" s="19" t="s">
        <v>523</v>
      </c>
      <c r="X61" s="19" t="s">
        <v>562</v>
      </c>
      <c r="Z61" s="33" t="s">
        <v>836</v>
      </c>
      <c r="AB61" s="19">
        <v>11</v>
      </c>
      <c r="AC61" s="19" t="s">
        <v>576</v>
      </c>
      <c r="AG61" s="19" t="s">
        <v>571</v>
      </c>
      <c r="AZ61" s="43" t="s">
        <v>863</v>
      </c>
    </row>
    <row r="62" spans="1:52" s="19" customFormat="1" outlineLevel="2" x14ac:dyDescent="0.25">
      <c r="A62" s="17" t="s">
        <v>399</v>
      </c>
      <c r="B62" s="67" t="s">
        <v>787</v>
      </c>
      <c r="C62" s="60" t="s">
        <v>444</v>
      </c>
      <c r="D62" s="108" t="s">
        <v>1141</v>
      </c>
      <c r="E62" s="108" t="s">
        <v>1114</v>
      </c>
      <c r="F62" s="69" t="s">
        <v>862</v>
      </c>
      <c r="G62" s="60" t="s">
        <v>445</v>
      </c>
      <c r="H62" s="60" t="s">
        <v>24</v>
      </c>
      <c r="I62" s="61">
        <v>10000</v>
      </c>
      <c r="J62" s="60" t="s">
        <v>442</v>
      </c>
      <c r="K62" s="60" t="s">
        <v>99</v>
      </c>
      <c r="L62" s="60" t="s">
        <v>14</v>
      </c>
      <c r="M62" s="67" t="s">
        <v>100</v>
      </c>
      <c r="N62" s="60" t="s">
        <v>239</v>
      </c>
      <c r="O62" s="60" t="s">
        <v>549</v>
      </c>
      <c r="P62" s="67" t="s">
        <v>816</v>
      </c>
      <c r="Q62" s="60" t="s">
        <v>25</v>
      </c>
      <c r="R62" s="18"/>
      <c r="Z62" s="33" t="s">
        <v>837</v>
      </c>
      <c r="AZ62" s="43" t="s">
        <v>864</v>
      </c>
    </row>
    <row r="63" spans="1:52" outlineLevel="2" x14ac:dyDescent="0.25">
      <c r="A63" s="1" t="s">
        <v>399</v>
      </c>
      <c r="B63" s="62" t="s">
        <v>991</v>
      </c>
      <c r="C63" s="55" t="s">
        <v>446</v>
      </c>
      <c r="D63" s="59" t="s">
        <v>1141</v>
      </c>
      <c r="E63" s="59" t="s">
        <v>1114</v>
      </c>
      <c r="F63" s="110" t="s">
        <v>990</v>
      </c>
      <c r="G63" s="55" t="s">
        <v>447</v>
      </c>
      <c r="H63" s="55" t="s">
        <v>24</v>
      </c>
      <c r="I63" s="57">
        <v>43000</v>
      </c>
      <c r="J63" s="55" t="s">
        <v>446</v>
      </c>
      <c r="K63" s="58" t="s">
        <v>448</v>
      </c>
      <c r="L63" s="55" t="s">
        <v>14</v>
      </c>
      <c r="M63" s="62" t="s">
        <v>992</v>
      </c>
      <c r="N63" s="55" t="s">
        <v>449</v>
      </c>
      <c r="O63" s="55" t="s">
        <v>14</v>
      </c>
      <c r="P63" s="62" t="s">
        <v>993</v>
      </c>
      <c r="Q63" s="55" t="s">
        <v>25</v>
      </c>
      <c r="S63" s="2"/>
      <c r="T63" s="2"/>
      <c r="U63" s="2"/>
      <c r="V63" s="2" t="s">
        <v>519</v>
      </c>
      <c r="Z63" s="36" t="s">
        <v>516</v>
      </c>
      <c r="AA63" s="2"/>
      <c r="AB63" s="2"/>
      <c r="AC63" s="2"/>
      <c r="AD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Z63" s="42"/>
    </row>
    <row r="64" spans="1:52" outlineLevel="2" x14ac:dyDescent="0.25">
      <c r="A64" s="1" t="s">
        <v>399</v>
      </c>
      <c r="B64" s="62" t="s">
        <v>760</v>
      </c>
      <c r="C64" s="55" t="s">
        <v>450</v>
      </c>
      <c r="D64" s="59" t="s">
        <v>1141</v>
      </c>
      <c r="E64" s="59" t="s">
        <v>1114</v>
      </c>
      <c r="F64" s="66" t="s">
        <v>762</v>
      </c>
      <c r="G64" s="55" t="s">
        <v>451</v>
      </c>
      <c r="H64" s="55" t="s">
        <v>24</v>
      </c>
      <c r="I64" s="57">
        <v>2700</v>
      </c>
      <c r="J64" s="55" t="s">
        <v>450</v>
      </c>
      <c r="K64" s="58" t="s">
        <v>452</v>
      </c>
      <c r="L64" s="55" t="s">
        <v>14</v>
      </c>
      <c r="M64" s="62" t="s">
        <v>759</v>
      </c>
      <c r="N64" s="55" t="s">
        <v>329</v>
      </c>
      <c r="O64" s="55" t="s">
        <v>14</v>
      </c>
      <c r="P64" s="62" t="s">
        <v>1023</v>
      </c>
      <c r="Q64" s="55" t="s">
        <v>25</v>
      </c>
      <c r="S64" s="2"/>
      <c r="T64" s="2"/>
      <c r="U64" s="2"/>
      <c r="V64" s="2" t="s">
        <v>519</v>
      </c>
      <c r="Y64" s="2"/>
      <c r="Z64" s="35" t="s">
        <v>761</v>
      </c>
      <c r="AA64" s="2"/>
      <c r="AB64" s="2"/>
      <c r="AC64" s="2"/>
      <c r="AD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Z64" s="42"/>
    </row>
    <row r="65" spans="1:52" outlineLevel="2" x14ac:dyDescent="0.25">
      <c r="A65" s="1" t="s">
        <v>399</v>
      </c>
      <c r="B65" s="62" t="s">
        <v>904</v>
      </c>
      <c r="C65" s="55" t="s">
        <v>453</v>
      </c>
      <c r="D65" s="59" t="s">
        <v>1141</v>
      </c>
      <c r="E65" s="59" t="s">
        <v>1114</v>
      </c>
      <c r="F65" s="110" t="s">
        <v>875</v>
      </c>
      <c r="G65" s="55" t="s">
        <v>454</v>
      </c>
      <c r="H65" s="55" t="s">
        <v>24</v>
      </c>
      <c r="I65" s="57">
        <v>0</v>
      </c>
      <c r="J65" s="55" t="s">
        <v>453</v>
      </c>
      <c r="K65" s="58" t="s">
        <v>73</v>
      </c>
      <c r="L65" s="55" t="s">
        <v>14</v>
      </c>
      <c r="M65" s="62" t="s">
        <v>14</v>
      </c>
      <c r="N65" s="55" t="s">
        <v>259</v>
      </c>
      <c r="O65" s="55" t="s">
        <v>14</v>
      </c>
      <c r="P65" s="62"/>
      <c r="Q65" s="55" t="s">
        <v>20</v>
      </c>
      <c r="S65" s="27"/>
      <c r="T65" s="27"/>
      <c r="U65" s="27"/>
      <c r="V65" s="2" t="s">
        <v>519</v>
      </c>
      <c r="W65" s="27"/>
      <c r="X65" s="27"/>
      <c r="Y65" s="27"/>
      <c r="Z65" s="35" t="s">
        <v>628</v>
      </c>
      <c r="AZ65" s="42" t="s">
        <v>994</v>
      </c>
    </row>
    <row r="66" spans="1:52" outlineLevel="1" x14ac:dyDescent="0.25">
      <c r="A66" s="5" t="s">
        <v>471</v>
      </c>
      <c r="B66" s="64"/>
      <c r="C66" s="55"/>
      <c r="D66" s="111"/>
      <c r="E66" s="111"/>
      <c r="F66" s="110"/>
      <c r="G66" s="52" t="s">
        <v>551</v>
      </c>
      <c r="H66" s="55"/>
      <c r="I66" s="57">
        <f>SUBTOTAL(9,I45:I65)</f>
        <v>1924700</v>
      </c>
      <c r="J66" s="55"/>
      <c r="K66" s="58"/>
      <c r="L66" s="55"/>
      <c r="M66" s="62"/>
      <c r="N66" s="55"/>
      <c r="O66" s="55"/>
      <c r="P66" s="62"/>
      <c r="Q66" s="55"/>
      <c r="S66" s="27"/>
      <c r="T66" s="27"/>
      <c r="U66" s="27"/>
      <c r="V66" s="27"/>
      <c r="W66" s="27"/>
      <c r="X66" s="27"/>
      <c r="Y66" s="27"/>
      <c r="Z66" s="35" t="s">
        <v>628</v>
      </c>
      <c r="AA66" s="2"/>
      <c r="AB66" s="2"/>
      <c r="AC66" s="2"/>
      <c r="AD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Z66" s="42"/>
    </row>
    <row r="67" spans="1:52" s="19" customFormat="1" outlineLevel="2" x14ac:dyDescent="0.25">
      <c r="A67" s="17" t="s">
        <v>21</v>
      </c>
      <c r="B67" s="67" t="s">
        <v>788</v>
      </c>
      <c r="C67" s="60" t="s">
        <v>11</v>
      </c>
      <c r="D67" s="108" t="s">
        <v>1141</v>
      </c>
      <c r="E67" s="108" t="s">
        <v>1114</v>
      </c>
      <c r="F67" s="69" t="s">
        <v>865</v>
      </c>
      <c r="G67" s="60" t="s">
        <v>12</v>
      </c>
      <c r="H67" s="60" t="s">
        <v>13</v>
      </c>
      <c r="I67" s="61">
        <v>1891000</v>
      </c>
      <c r="J67" s="60" t="s">
        <v>11</v>
      </c>
      <c r="K67" s="60" t="s">
        <v>15</v>
      </c>
      <c r="L67" s="60" t="s">
        <v>16</v>
      </c>
      <c r="M67" s="67" t="s">
        <v>800</v>
      </c>
      <c r="N67" s="60" t="s">
        <v>18</v>
      </c>
      <c r="O67" s="60" t="s">
        <v>19</v>
      </c>
      <c r="P67" s="67" t="s">
        <v>817</v>
      </c>
      <c r="Q67" s="60" t="s">
        <v>20</v>
      </c>
      <c r="R67" s="29" t="s">
        <v>592</v>
      </c>
      <c r="S67" s="28" t="s">
        <v>603</v>
      </c>
      <c r="V67" s="19" t="s">
        <v>519</v>
      </c>
      <c r="W67" s="19" t="s">
        <v>524</v>
      </c>
      <c r="X67" s="19" t="s">
        <v>562</v>
      </c>
      <c r="Z67" s="33" t="s">
        <v>838</v>
      </c>
      <c r="AB67" s="19">
        <v>52</v>
      </c>
      <c r="AC67" s="19" t="s">
        <v>578</v>
      </c>
      <c r="AG67" s="19" t="s">
        <v>570</v>
      </c>
      <c r="AZ67" s="44"/>
    </row>
    <row r="68" spans="1:52" outlineLevel="2" x14ac:dyDescent="0.25">
      <c r="A68" s="1" t="s">
        <v>21</v>
      </c>
      <c r="B68" s="62" t="s">
        <v>788</v>
      </c>
      <c r="C68" s="55" t="s">
        <v>22</v>
      </c>
      <c r="D68" s="59" t="s">
        <v>1141</v>
      </c>
      <c r="E68" s="59" t="s">
        <v>1114</v>
      </c>
      <c r="F68" s="66" t="s">
        <v>865</v>
      </c>
      <c r="G68" s="55" t="s">
        <v>23</v>
      </c>
      <c r="H68" s="55" t="s">
        <v>24</v>
      </c>
      <c r="I68" s="57">
        <v>473000</v>
      </c>
      <c r="J68" s="55" t="s">
        <v>11</v>
      </c>
      <c r="K68" s="58" t="s">
        <v>15</v>
      </c>
      <c r="L68" s="55" t="s">
        <v>16</v>
      </c>
      <c r="M68" s="62" t="s">
        <v>800</v>
      </c>
      <c r="N68" s="55" t="s">
        <v>18</v>
      </c>
      <c r="O68" s="55" t="s">
        <v>19</v>
      </c>
      <c r="P68" s="62" t="s">
        <v>817</v>
      </c>
      <c r="Q68" s="55" t="s">
        <v>25</v>
      </c>
      <c r="S68" s="2"/>
      <c r="T68" s="2"/>
      <c r="U68" s="2"/>
      <c r="V68" s="19"/>
      <c r="Y68" s="2"/>
      <c r="Z68" s="36" t="s">
        <v>839</v>
      </c>
      <c r="AA68" s="2"/>
      <c r="AB68" s="2"/>
      <c r="AC68" s="2"/>
      <c r="AD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Z68" s="42"/>
    </row>
    <row r="69" spans="1:52" outlineLevel="2" x14ac:dyDescent="0.25">
      <c r="A69" s="1"/>
      <c r="B69" s="62"/>
      <c r="C69" s="55"/>
      <c r="D69" s="111"/>
      <c r="E69" s="111"/>
      <c r="F69" s="110"/>
      <c r="G69" s="55"/>
      <c r="H69" s="55"/>
      <c r="I69" s="57"/>
      <c r="J69" s="55"/>
      <c r="K69" s="58"/>
      <c r="L69" s="55"/>
      <c r="M69" s="62"/>
      <c r="N69" s="55"/>
      <c r="O69" s="55"/>
      <c r="P69" s="62"/>
      <c r="Q69" s="55"/>
      <c r="Z69" s="32"/>
      <c r="AZ69" s="42"/>
    </row>
    <row r="70" spans="1:52" s="19" customFormat="1" outlineLevel="2" x14ac:dyDescent="0.25">
      <c r="A70" s="17" t="s">
        <v>21</v>
      </c>
      <c r="B70" s="67" t="s">
        <v>789</v>
      </c>
      <c r="C70" s="60" t="s">
        <v>26</v>
      </c>
      <c r="D70" s="108" t="s">
        <v>1141</v>
      </c>
      <c r="E70" s="108" t="s">
        <v>1114</v>
      </c>
      <c r="F70" s="69" t="s">
        <v>1154</v>
      </c>
      <c r="G70" s="60" t="s">
        <v>27</v>
      </c>
      <c r="H70" s="60" t="s">
        <v>13</v>
      </c>
      <c r="I70" s="61">
        <v>718000</v>
      </c>
      <c r="J70" s="60" t="s">
        <v>26</v>
      </c>
      <c r="K70" s="60" t="s">
        <v>28</v>
      </c>
      <c r="L70" s="60" t="s">
        <v>16</v>
      </c>
      <c r="M70" s="67" t="s">
        <v>801</v>
      </c>
      <c r="N70" s="60" t="s">
        <v>18</v>
      </c>
      <c r="O70" s="60" t="s">
        <v>30</v>
      </c>
      <c r="P70" s="67" t="s">
        <v>818</v>
      </c>
      <c r="Q70" s="60" t="s">
        <v>20</v>
      </c>
      <c r="R70" s="29" t="s">
        <v>595</v>
      </c>
      <c r="S70" s="28" t="s">
        <v>603</v>
      </c>
      <c r="V70" s="19" t="s">
        <v>519</v>
      </c>
      <c r="W70" s="19" t="s">
        <v>525</v>
      </c>
      <c r="Z70" s="33" t="s">
        <v>840</v>
      </c>
      <c r="AB70" s="31" t="s">
        <v>606</v>
      </c>
      <c r="AC70" s="19" t="s">
        <v>578</v>
      </c>
      <c r="AG70" s="19" t="s">
        <v>571</v>
      </c>
      <c r="AZ70" s="44"/>
    </row>
    <row r="71" spans="1:52" s="19" customFormat="1" outlineLevel="2" x14ac:dyDescent="0.25">
      <c r="A71" s="17" t="s">
        <v>21</v>
      </c>
      <c r="B71" s="67" t="s">
        <v>789</v>
      </c>
      <c r="C71" s="60" t="s">
        <v>31</v>
      </c>
      <c r="D71" s="108" t="s">
        <v>1141</v>
      </c>
      <c r="E71" s="108" t="s">
        <v>1114</v>
      </c>
      <c r="F71" s="69" t="s">
        <v>1154</v>
      </c>
      <c r="G71" s="60" t="s">
        <v>32</v>
      </c>
      <c r="H71" s="60" t="s">
        <v>24</v>
      </c>
      <c r="I71" s="61">
        <v>240000</v>
      </c>
      <c r="J71" s="60" t="s">
        <v>26</v>
      </c>
      <c r="K71" s="60" t="s">
        <v>28</v>
      </c>
      <c r="L71" s="60" t="s">
        <v>16</v>
      </c>
      <c r="M71" s="67" t="s">
        <v>801</v>
      </c>
      <c r="N71" s="60" t="s">
        <v>18</v>
      </c>
      <c r="O71" s="60" t="s">
        <v>30</v>
      </c>
      <c r="P71" s="67" t="s">
        <v>818</v>
      </c>
      <c r="Q71" s="60" t="s">
        <v>25</v>
      </c>
      <c r="R71" s="18"/>
      <c r="Z71" s="33" t="s">
        <v>841</v>
      </c>
      <c r="AZ71" s="44"/>
    </row>
    <row r="72" spans="1:52" s="19" customFormat="1" outlineLevel="2" x14ac:dyDescent="0.25">
      <c r="A72" s="17"/>
      <c r="B72" s="67"/>
      <c r="C72" s="60"/>
      <c r="D72" s="112"/>
      <c r="E72" s="112"/>
      <c r="F72" s="69"/>
      <c r="G72" s="60"/>
      <c r="H72" s="60"/>
      <c r="I72" s="61"/>
      <c r="J72" s="60"/>
      <c r="K72" s="60"/>
      <c r="L72" s="60"/>
      <c r="M72" s="67"/>
      <c r="N72" s="60"/>
      <c r="O72" s="60"/>
      <c r="P72" s="67"/>
      <c r="Q72" s="60"/>
      <c r="R72" s="18"/>
      <c r="Z72" s="34"/>
      <c r="AZ72" s="44"/>
    </row>
    <row r="73" spans="1:52" s="19" customFormat="1" outlineLevel="2" x14ac:dyDescent="0.25">
      <c r="A73" s="17"/>
      <c r="B73" s="67" t="s">
        <v>701</v>
      </c>
      <c r="C73" s="60"/>
      <c r="D73" s="112" t="s">
        <v>35</v>
      </c>
      <c r="E73" s="112" t="s">
        <v>35</v>
      </c>
      <c r="F73" s="69" t="s">
        <v>1155</v>
      </c>
      <c r="G73" s="60" t="s">
        <v>609</v>
      </c>
      <c r="H73" s="60"/>
      <c r="I73" s="61"/>
      <c r="J73" s="60"/>
      <c r="K73" s="60"/>
      <c r="L73" s="60"/>
      <c r="M73" s="67" t="s">
        <v>29</v>
      </c>
      <c r="N73" s="60" t="s">
        <v>18</v>
      </c>
      <c r="O73" s="60" t="s">
        <v>30</v>
      </c>
      <c r="P73" s="67"/>
      <c r="Q73" s="60" t="s">
        <v>610</v>
      </c>
      <c r="R73" s="18" t="s">
        <v>611</v>
      </c>
      <c r="V73" s="19" t="s">
        <v>518</v>
      </c>
      <c r="W73" s="19" t="s">
        <v>1106</v>
      </c>
      <c r="Z73" s="34" t="s">
        <v>628</v>
      </c>
      <c r="AZ73" s="44" t="s">
        <v>866</v>
      </c>
    </row>
    <row r="74" spans="1:52" s="26" customFormat="1" outlineLevel="2" x14ac:dyDescent="0.25">
      <c r="A74" s="24"/>
      <c r="B74" s="70"/>
      <c r="C74" s="71"/>
      <c r="D74" s="113"/>
      <c r="E74" s="113"/>
      <c r="F74" s="72"/>
      <c r="G74" s="51" t="s">
        <v>552</v>
      </c>
      <c r="H74" s="71"/>
      <c r="I74" s="73"/>
      <c r="J74" s="71"/>
      <c r="K74" s="71"/>
      <c r="L74" s="71"/>
      <c r="M74" s="70"/>
      <c r="N74" s="71"/>
      <c r="O74" s="71"/>
      <c r="P74" s="70"/>
      <c r="Q74" s="71"/>
      <c r="R74" s="25"/>
      <c r="Z74" s="38" t="s">
        <v>628</v>
      </c>
      <c r="AZ74" s="47"/>
    </row>
    <row r="75" spans="1:52" s="19" customFormat="1" outlineLevel="2" x14ac:dyDescent="0.25">
      <c r="A75" s="17" t="s">
        <v>21</v>
      </c>
      <c r="B75" s="67" t="s">
        <v>701</v>
      </c>
      <c r="C75" s="60" t="s">
        <v>33</v>
      </c>
      <c r="D75" s="112"/>
      <c r="E75" s="112"/>
      <c r="F75" s="69"/>
      <c r="G75" s="60" t="s">
        <v>34</v>
      </c>
      <c r="H75" s="60" t="s">
        <v>13</v>
      </c>
      <c r="I75" s="61">
        <v>0</v>
      </c>
      <c r="J75" s="60" t="s">
        <v>33</v>
      </c>
      <c r="K75" s="60" t="s">
        <v>35</v>
      </c>
      <c r="L75" s="60" t="s">
        <v>36</v>
      </c>
      <c r="M75" s="67" t="s">
        <v>37</v>
      </c>
      <c r="N75" s="60" t="s">
        <v>38</v>
      </c>
      <c r="O75" s="60" t="s">
        <v>39</v>
      </c>
      <c r="P75" s="67"/>
      <c r="Q75" s="60" t="s">
        <v>20</v>
      </c>
      <c r="R75" s="29" t="s">
        <v>596</v>
      </c>
      <c r="S75" s="28" t="s">
        <v>603</v>
      </c>
      <c r="V75" s="19" t="s">
        <v>1107</v>
      </c>
      <c r="X75" s="19" t="s">
        <v>608</v>
      </c>
      <c r="Z75" s="34" t="s">
        <v>628</v>
      </c>
      <c r="AB75" s="19">
        <v>80</v>
      </c>
      <c r="AC75" s="19" t="s">
        <v>579</v>
      </c>
      <c r="AG75" s="19" t="s">
        <v>569</v>
      </c>
      <c r="AZ75" s="43" t="s">
        <v>769</v>
      </c>
    </row>
    <row r="76" spans="1:52" s="19" customFormat="1" outlineLevel="2" x14ac:dyDescent="0.25">
      <c r="A76" s="17" t="s">
        <v>21</v>
      </c>
      <c r="B76" s="67" t="s">
        <v>790</v>
      </c>
      <c r="C76" s="60" t="s">
        <v>40</v>
      </c>
      <c r="D76" s="108" t="s">
        <v>1141</v>
      </c>
      <c r="E76" s="108" t="s">
        <v>1114</v>
      </c>
      <c r="F76" s="69" t="s">
        <v>1142</v>
      </c>
      <c r="G76" s="60" t="s">
        <v>41</v>
      </c>
      <c r="H76" s="60" t="s">
        <v>13</v>
      </c>
      <c r="I76" s="61">
        <v>1690000</v>
      </c>
      <c r="J76" s="60" t="s">
        <v>40</v>
      </c>
      <c r="K76" s="60" t="s">
        <v>42</v>
      </c>
      <c r="L76" s="60" t="s">
        <v>43</v>
      </c>
      <c r="M76" s="67" t="s">
        <v>802</v>
      </c>
      <c r="N76" s="60" t="s">
        <v>45</v>
      </c>
      <c r="O76" s="60" t="s">
        <v>46</v>
      </c>
      <c r="P76" s="67" t="s">
        <v>819</v>
      </c>
      <c r="Q76" s="60" t="s">
        <v>20</v>
      </c>
      <c r="R76" s="29" t="s">
        <v>596</v>
      </c>
      <c r="S76" s="28" t="s">
        <v>603</v>
      </c>
      <c r="V76" s="19" t="s">
        <v>519</v>
      </c>
      <c r="W76" s="19" t="s">
        <v>523</v>
      </c>
      <c r="Z76" s="34" t="s">
        <v>628</v>
      </c>
      <c r="AB76" s="19">
        <v>80</v>
      </c>
      <c r="AC76" s="19" t="s">
        <v>579</v>
      </c>
      <c r="AG76" s="19" t="s">
        <v>571</v>
      </c>
      <c r="AZ76" s="43" t="s">
        <v>867</v>
      </c>
    </row>
    <row r="77" spans="1:52" s="19" customFormat="1" outlineLevel="2" x14ac:dyDescent="0.25">
      <c r="A77" s="17" t="s">
        <v>21</v>
      </c>
      <c r="B77" s="67" t="s">
        <v>791</v>
      </c>
      <c r="C77" s="60" t="s">
        <v>47</v>
      </c>
      <c r="D77" s="108" t="s">
        <v>1141</v>
      </c>
      <c r="E77" s="108" t="s">
        <v>1114</v>
      </c>
      <c r="F77" s="112" t="s">
        <v>1142</v>
      </c>
      <c r="G77" s="60" t="s">
        <v>48</v>
      </c>
      <c r="H77" s="60" t="s">
        <v>24</v>
      </c>
      <c r="I77" s="61">
        <v>10000</v>
      </c>
      <c r="J77" s="60" t="s">
        <v>40</v>
      </c>
      <c r="K77" s="60" t="s">
        <v>42</v>
      </c>
      <c r="L77" s="60" t="s">
        <v>43</v>
      </c>
      <c r="M77" s="67" t="s">
        <v>802</v>
      </c>
      <c r="N77" s="60" t="s">
        <v>45</v>
      </c>
      <c r="O77" s="60" t="s">
        <v>46</v>
      </c>
      <c r="P77" s="67" t="s">
        <v>819</v>
      </c>
      <c r="Q77" s="60" t="s">
        <v>25</v>
      </c>
      <c r="R77" s="18"/>
      <c r="Z77" s="34"/>
      <c r="AZ77" s="44"/>
    </row>
    <row r="78" spans="1:52" s="19" customFormat="1" outlineLevel="2" x14ac:dyDescent="0.25">
      <c r="A78" s="17" t="s">
        <v>21</v>
      </c>
      <c r="B78" s="67" t="s">
        <v>791</v>
      </c>
      <c r="C78" s="60" t="s">
        <v>49</v>
      </c>
      <c r="D78" s="108" t="s">
        <v>1141</v>
      </c>
      <c r="E78" s="108" t="s">
        <v>1114</v>
      </c>
      <c r="F78" s="69" t="s">
        <v>1142</v>
      </c>
      <c r="G78" s="60" t="s">
        <v>50</v>
      </c>
      <c r="H78" s="60" t="s">
        <v>13</v>
      </c>
      <c r="I78" s="61">
        <v>77000</v>
      </c>
      <c r="J78" s="60" t="s">
        <v>40</v>
      </c>
      <c r="K78" s="60" t="s">
        <v>42</v>
      </c>
      <c r="L78" s="60" t="s">
        <v>43</v>
      </c>
      <c r="M78" s="67" t="s">
        <v>802</v>
      </c>
      <c r="N78" s="60" t="s">
        <v>45</v>
      </c>
      <c r="O78" s="60" t="s">
        <v>46</v>
      </c>
      <c r="P78" s="67" t="s">
        <v>819</v>
      </c>
      <c r="Q78" s="60" t="s">
        <v>51</v>
      </c>
      <c r="R78" s="18"/>
      <c r="Z78" s="34"/>
      <c r="AZ78" s="44"/>
    </row>
    <row r="79" spans="1:52" s="19" customFormat="1" outlineLevel="2" x14ac:dyDescent="0.25">
      <c r="A79" s="17" t="s">
        <v>21</v>
      </c>
      <c r="B79" s="67" t="s">
        <v>792</v>
      </c>
      <c r="C79" s="60" t="s">
        <v>52</v>
      </c>
      <c r="D79" s="108" t="s">
        <v>1141</v>
      </c>
      <c r="E79" s="108" t="s">
        <v>1114</v>
      </c>
      <c r="F79" s="69" t="s">
        <v>868</v>
      </c>
      <c r="G79" s="60" t="s">
        <v>53</v>
      </c>
      <c r="H79" s="60" t="s">
        <v>13</v>
      </c>
      <c r="I79" s="61">
        <v>1865000</v>
      </c>
      <c r="J79" s="60" t="s">
        <v>52</v>
      </c>
      <c r="K79" s="60" t="s">
        <v>54</v>
      </c>
      <c r="L79" s="60" t="s">
        <v>55</v>
      </c>
      <c r="M79" s="67" t="s">
        <v>803</v>
      </c>
      <c r="N79" s="60" t="s">
        <v>38</v>
      </c>
      <c r="O79" s="60" t="s">
        <v>57</v>
      </c>
      <c r="P79" s="67" t="s">
        <v>820</v>
      </c>
      <c r="Q79" s="60" t="s">
        <v>20</v>
      </c>
      <c r="R79" s="29" t="s">
        <v>596</v>
      </c>
      <c r="S79" s="28" t="s">
        <v>603</v>
      </c>
      <c r="V79" s="19" t="s">
        <v>519</v>
      </c>
      <c r="W79" s="19" t="s">
        <v>523</v>
      </c>
      <c r="Z79" s="33" t="s">
        <v>842</v>
      </c>
      <c r="AB79" s="19">
        <v>80</v>
      </c>
      <c r="AC79" s="19" t="s">
        <v>579</v>
      </c>
      <c r="AG79" s="19" t="s">
        <v>571</v>
      </c>
      <c r="AZ79" s="44"/>
    </row>
    <row r="80" spans="1:52" outlineLevel="2" x14ac:dyDescent="0.25">
      <c r="A80" s="1" t="s">
        <v>21</v>
      </c>
      <c r="B80" s="62" t="s">
        <v>793</v>
      </c>
      <c r="C80" s="55" t="s">
        <v>58</v>
      </c>
      <c r="D80" s="59" t="s">
        <v>1141</v>
      </c>
      <c r="E80" s="59" t="s">
        <v>1114</v>
      </c>
      <c r="F80" s="66" t="s">
        <v>868</v>
      </c>
      <c r="G80" s="55" t="s">
        <v>59</v>
      </c>
      <c r="H80" s="55" t="s">
        <v>24</v>
      </c>
      <c r="I80" s="57">
        <v>112000</v>
      </c>
      <c r="J80" s="55" t="s">
        <v>52</v>
      </c>
      <c r="K80" s="58" t="s">
        <v>54</v>
      </c>
      <c r="L80" s="55" t="s">
        <v>55</v>
      </c>
      <c r="M80" s="62" t="s">
        <v>804</v>
      </c>
      <c r="N80" s="55" t="s">
        <v>38</v>
      </c>
      <c r="O80" s="55" t="s">
        <v>57</v>
      </c>
      <c r="P80" s="62" t="s">
        <v>820</v>
      </c>
      <c r="Q80" s="55" t="s">
        <v>25</v>
      </c>
      <c r="Z80" s="41" t="s">
        <v>843</v>
      </c>
      <c r="AZ80" s="42"/>
    </row>
    <row r="81" spans="1:56" outlineLevel="2" x14ac:dyDescent="0.25">
      <c r="A81" s="1" t="s">
        <v>21</v>
      </c>
      <c r="B81" s="62" t="s">
        <v>793</v>
      </c>
      <c r="C81" s="55" t="s">
        <v>60</v>
      </c>
      <c r="D81" s="59" t="s">
        <v>1141</v>
      </c>
      <c r="E81" s="59" t="s">
        <v>1114</v>
      </c>
      <c r="F81" s="66" t="s">
        <v>868</v>
      </c>
      <c r="G81" s="55" t="s">
        <v>61</v>
      </c>
      <c r="H81" s="55" t="s">
        <v>13</v>
      </c>
      <c r="I81" s="57">
        <v>150000</v>
      </c>
      <c r="J81" s="55" t="s">
        <v>52</v>
      </c>
      <c r="K81" s="58" t="s">
        <v>54</v>
      </c>
      <c r="L81" s="55" t="s">
        <v>55</v>
      </c>
      <c r="M81" s="62" t="s">
        <v>56</v>
      </c>
      <c r="N81" s="55" t="s">
        <v>38</v>
      </c>
      <c r="O81" s="55" t="s">
        <v>57</v>
      </c>
      <c r="P81" s="62" t="s">
        <v>820</v>
      </c>
      <c r="Q81" s="55" t="s">
        <v>51</v>
      </c>
      <c r="Z81" s="42" t="s">
        <v>628</v>
      </c>
      <c r="AZ81" s="42"/>
    </row>
    <row r="82" spans="1:56" outlineLevel="2" x14ac:dyDescent="0.25">
      <c r="A82" s="1"/>
      <c r="B82" s="62"/>
      <c r="C82" s="55"/>
      <c r="D82" s="111"/>
      <c r="E82" s="111"/>
      <c r="F82" s="110"/>
      <c r="G82" s="55"/>
      <c r="H82" s="55"/>
      <c r="I82" s="57"/>
      <c r="J82" s="55"/>
      <c r="K82" s="58"/>
      <c r="L82" s="55"/>
      <c r="M82" s="62"/>
      <c r="N82" s="55"/>
      <c r="O82" s="55"/>
      <c r="P82" s="62"/>
      <c r="Q82" s="55"/>
      <c r="Z82" s="32"/>
      <c r="AZ82" s="42"/>
    </row>
    <row r="83" spans="1:56" outlineLevel="2" x14ac:dyDescent="0.25">
      <c r="A83" s="1"/>
      <c r="B83" s="62"/>
      <c r="C83" s="55"/>
      <c r="D83" s="111"/>
      <c r="E83" s="111"/>
      <c r="F83" s="110"/>
      <c r="G83" s="52" t="s">
        <v>553</v>
      </c>
      <c r="H83" s="55"/>
      <c r="I83" s="57"/>
      <c r="J83" s="55"/>
      <c r="K83" s="58"/>
      <c r="L83" s="55"/>
      <c r="M83" s="62"/>
      <c r="N83" s="55"/>
      <c r="O83" s="55"/>
      <c r="P83" s="62"/>
      <c r="Q83" s="55"/>
      <c r="Z83" s="37"/>
      <c r="AZ83" s="42"/>
    </row>
    <row r="84" spans="1:56" s="22" customFormat="1" outlineLevel="2" x14ac:dyDescent="0.25">
      <c r="A84" s="20" t="s">
        <v>21</v>
      </c>
      <c r="B84" s="74" t="s">
        <v>874</v>
      </c>
      <c r="C84" s="75" t="s">
        <v>64</v>
      </c>
      <c r="D84" s="114" t="s">
        <v>1141</v>
      </c>
      <c r="E84" s="114" t="s">
        <v>1114</v>
      </c>
      <c r="F84" s="76" t="s">
        <v>869</v>
      </c>
      <c r="G84" s="75" t="s">
        <v>65</v>
      </c>
      <c r="H84" s="75" t="s">
        <v>13</v>
      </c>
      <c r="I84" s="77">
        <v>2500</v>
      </c>
      <c r="J84" s="75" t="s">
        <v>64</v>
      </c>
      <c r="K84" s="75" t="s">
        <v>66</v>
      </c>
      <c r="L84" s="75" t="s">
        <v>67</v>
      </c>
      <c r="M84" s="74" t="s">
        <v>14</v>
      </c>
      <c r="N84" s="75" t="s">
        <v>18</v>
      </c>
      <c r="O84" s="75" t="s">
        <v>68</v>
      </c>
      <c r="P84" s="74" t="s">
        <v>938</v>
      </c>
      <c r="Q84" s="75" t="s">
        <v>20</v>
      </c>
      <c r="R84" s="21"/>
      <c r="Z84" s="48" t="s">
        <v>628</v>
      </c>
      <c r="AZ84" s="49" t="s">
        <v>870</v>
      </c>
    </row>
    <row r="85" spans="1:56" s="22" customFormat="1" outlineLevel="2" x14ac:dyDescent="0.25">
      <c r="A85" s="20" t="s">
        <v>21</v>
      </c>
      <c r="B85" s="74" t="s">
        <v>874</v>
      </c>
      <c r="C85" s="75" t="s">
        <v>69</v>
      </c>
      <c r="D85" s="114" t="s">
        <v>1141</v>
      </c>
      <c r="E85" s="114" t="s">
        <v>1114</v>
      </c>
      <c r="F85" s="76" t="s">
        <v>869</v>
      </c>
      <c r="G85" s="75" t="s">
        <v>70</v>
      </c>
      <c r="H85" s="75" t="s">
        <v>24</v>
      </c>
      <c r="I85" s="77">
        <v>9500</v>
      </c>
      <c r="J85" s="75" t="s">
        <v>69</v>
      </c>
      <c r="K85" s="75" t="s">
        <v>66</v>
      </c>
      <c r="L85" s="75" t="s">
        <v>67</v>
      </c>
      <c r="M85" s="74" t="s">
        <v>873</v>
      </c>
      <c r="N85" s="75" t="s">
        <v>18</v>
      </c>
      <c r="O85" s="75" t="s">
        <v>68</v>
      </c>
      <c r="P85" s="74" t="s">
        <v>938</v>
      </c>
      <c r="Q85" s="75" t="s">
        <v>25</v>
      </c>
      <c r="R85" s="21"/>
      <c r="V85" s="22" t="s">
        <v>519</v>
      </c>
      <c r="X85" s="22" t="s">
        <v>1108</v>
      </c>
      <c r="Z85" s="40" t="s">
        <v>844</v>
      </c>
      <c r="AZ85" s="48"/>
    </row>
    <row r="86" spans="1:56" s="21" customFormat="1" outlineLevel="2" x14ac:dyDescent="0.25">
      <c r="A86" s="20" t="s">
        <v>21</v>
      </c>
      <c r="B86" s="74" t="s">
        <v>880</v>
      </c>
      <c r="C86" s="75" t="s">
        <v>71</v>
      </c>
      <c r="D86" s="114" t="s">
        <v>1141</v>
      </c>
      <c r="E86" s="114" t="s">
        <v>1114</v>
      </c>
      <c r="F86" s="76" t="s">
        <v>875</v>
      </c>
      <c r="G86" s="75" t="s">
        <v>72</v>
      </c>
      <c r="H86" s="75" t="s">
        <v>13</v>
      </c>
      <c r="I86" s="77">
        <v>43000</v>
      </c>
      <c r="J86" s="75" t="s">
        <v>71</v>
      </c>
      <c r="K86" s="75" t="s">
        <v>73</v>
      </c>
      <c r="L86" s="75" t="s">
        <v>74</v>
      </c>
      <c r="M86" s="74" t="s">
        <v>879</v>
      </c>
      <c r="N86" s="75" t="s">
        <v>18</v>
      </c>
      <c r="O86" s="75" t="s">
        <v>75</v>
      </c>
      <c r="P86" s="74" t="s">
        <v>886</v>
      </c>
      <c r="Q86" s="75" t="s">
        <v>20</v>
      </c>
      <c r="S86" s="22"/>
      <c r="T86" s="22"/>
      <c r="U86" s="22"/>
      <c r="W86" s="22"/>
      <c r="X86" s="22"/>
      <c r="Y86" s="22"/>
      <c r="Z86" s="48" t="s">
        <v>882</v>
      </c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48" t="s">
        <v>883</v>
      </c>
      <c r="BA86" s="22"/>
      <c r="BB86" s="22"/>
      <c r="BC86" s="22"/>
      <c r="BD86" s="22"/>
    </row>
    <row r="87" spans="1:56" s="21" customFormat="1" outlineLevel="2" x14ac:dyDescent="0.25">
      <c r="A87" s="20" t="s">
        <v>21</v>
      </c>
      <c r="B87" s="74" t="s">
        <v>880</v>
      </c>
      <c r="C87" s="75" t="s">
        <v>76</v>
      </c>
      <c r="D87" s="114" t="s">
        <v>1141</v>
      </c>
      <c r="E87" s="114" t="s">
        <v>1114</v>
      </c>
      <c r="F87" s="76" t="s">
        <v>875</v>
      </c>
      <c r="G87" s="75" t="s">
        <v>77</v>
      </c>
      <c r="H87" s="75" t="s">
        <v>24</v>
      </c>
      <c r="I87" s="77">
        <v>171000</v>
      </c>
      <c r="J87" s="75" t="s">
        <v>71</v>
      </c>
      <c r="K87" s="75" t="s">
        <v>73</v>
      </c>
      <c r="L87" s="75" t="s">
        <v>74</v>
      </c>
      <c r="M87" s="74" t="s">
        <v>879</v>
      </c>
      <c r="N87" s="75" t="s">
        <v>18</v>
      </c>
      <c r="O87" s="75" t="s">
        <v>75</v>
      </c>
      <c r="P87" s="74" t="s">
        <v>886</v>
      </c>
      <c r="Q87" s="75" t="s">
        <v>25</v>
      </c>
      <c r="S87" s="22"/>
      <c r="T87" s="22"/>
      <c r="U87" s="22"/>
      <c r="V87" s="22" t="s">
        <v>519</v>
      </c>
      <c r="W87" s="22"/>
      <c r="X87" s="22" t="s">
        <v>1109</v>
      </c>
      <c r="Y87" s="22"/>
      <c r="Z87" s="48" t="s">
        <v>881</v>
      </c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48"/>
      <c r="BA87" s="22"/>
      <c r="BB87" s="22"/>
      <c r="BC87" s="22"/>
      <c r="BD87" s="22"/>
    </row>
    <row r="88" spans="1:56" s="21" customFormat="1" outlineLevel="2" x14ac:dyDescent="0.25">
      <c r="A88" s="20" t="s">
        <v>21</v>
      </c>
      <c r="B88" s="74" t="s">
        <v>661</v>
      </c>
      <c r="C88" s="75" t="s">
        <v>78</v>
      </c>
      <c r="D88" s="114" t="s">
        <v>1141</v>
      </c>
      <c r="E88" s="114" t="s">
        <v>1114</v>
      </c>
      <c r="F88" s="76" t="s">
        <v>663</v>
      </c>
      <c r="G88" s="75" t="s">
        <v>79</v>
      </c>
      <c r="H88" s="75" t="s">
        <v>13</v>
      </c>
      <c r="I88" s="77">
        <v>154000</v>
      </c>
      <c r="J88" s="75" t="s">
        <v>78</v>
      </c>
      <c r="K88" s="75" t="s">
        <v>80</v>
      </c>
      <c r="L88" s="75" t="s">
        <v>62</v>
      </c>
      <c r="M88" s="74" t="s">
        <v>660</v>
      </c>
      <c r="N88" s="75" t="s">
        <v>81</v>
      </c>
      <c r="O88" s="75" t="s">
        <v>82</v>
      </c>
      <c r="P88" s="74" t="s">
        <v>686</v>
      </c>
      <c r="Q88" s="75" t="s">
        <v>20</v>
      </c>
      <c r="S88" s="22"/>
      <c r="T88" s="22"/>
      <c r="U88" s="22"/>
      <c r="W88" s="22"/>
      <c r="X88" s="22"/>
      <c r="Y88" s="22"/>
      <c r="Z88" s="39" t="s">
        <v>628</v>
      </c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48" t="s">
        <v>662</v>
      </c>
      <c r="BA88" s="22"/>
      <c r="BB88" s="22"/>
      <c r="BC88" s="22"/>
      <c r="BD88" s="22"/>
    </row>
    <row r="89" spans="1:56" s="21" customFormat="1" outlineLevel="2" x14ac:dyDescent="0.25">
      <c r="A89" s="20" t="s">
        <v>21</v>
      </c>
      <c r="B89" s="74" t="s">
        <v>661</v>
      </c>
      <c r="C89" s="75" t="s">
        <v>83</v>
      </c>
      <c r="D89" s="114" t="s">
        <v>1141</v>
      </c>
      <c r="E89" s="114" t="s">
        <v>1114</v>
      </c>
      <c r="F89" s="76" t="s">
        <v>663</v>
      </c>
      <c r="G89" s="75" t="s">
        <v>84</v>
      </c>
      <c r="H89" s="75" t="s">
        <v>24</v>
      </c>
      <c r="I89" s="77">
        <v>617000</v>
      </c>
      <c r="J89" s="75" t="s">
        <v>78</v>
      </c>
      <c r="K89" s="75" t="s">
        <v>80</v>
      </c>
      <c r="L89" s="75" t="s">
        <v>62</v>
      </c>
      <c r="M89" s="74" t="s">
        <v>660</v>
      </c>
      <c r="N89" s="75" t="s">
        <v>81</v>
      </c>
      <c r="O89" s="75" t="s">
        <v>82</v>
      </c>
      <c r="P89" s="74" t="s">
        <v>686</v>
      </c>
      <c r="Q89" s="75" t="s">
        <v>25</v>
      </c>
      <c r="S89" s="22"/>
      <c r="T89" s="22"/>
      <c r="U89" s="22"/>
      <c r="V89" s="22" t="s">
        <v>519</v>
      </c>
      <c r="W89" s="22"/>
      <c r="X89" s="22" t="s">
        <v>1110</v>
      </c>
      <c r="Y89" s="22"/>
      <c r="Z89" s="39" t="s">
        <v>664</v>
      </c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48"/>
      <c r="BA89" s="22"/>
      <c r="BB89" s="22"/>
      <c r="BC89" s="22"/>
      <c r="BD89" s="22"/>
    </row>
    <row r="90" spans="1:56" s="21" customFormat="1" outlineLevel="2" x14ac:dyDescent="0.25">
      <c r="A90" s="20" t="s">
        <v>21</v>
      </c>
      <c r="B90" s="74" t="s">
        <v>902</v>
      </c>
      <c r="C90" s="75" t="s">
        <v>85</v>
      </c>
      <c r="D90" s="114" t="s">
        <v>1141</v>
      </c>
      <c r="E90" s="114" t="s">
        <v>1114</v>
      </c>
      <c r="F90" s="76" t="s">
        <v>899</v>
      </c>
      <c r="G90" s="75" t="s">
        <v>86</v>
      </c>
      <c r="H90" s="75" t="s">
        <v>24</v>
      </c>
      <c r="I90" s="77">
        <v>27000</v>
      </c>
      <c r="J90" s="75" t="s">
        <v>85</v>
      </c>
      <c r="K90" s="75" t="s">
        <v>87</v>
      </c>
      <c r="L90" s="75" t="s">
        <v>88</v>
      </c>
      <c r="M90" s="74" t="s">
        <v>903</v>
      </c>
      <c r="N90" s="75" t="s">
        <v>45</v>
      </c>
      <c r="O90" s="75" t="s">
        <v>89</v>
      </c>
      <c r="P90" s="74" t="s">
        <v>901</v>
      </c>
      <c r="Q90" s="75" t="s">
        <v>25</v>
      </c>
      <c r="S90" s="22"/>
      <c r="T90" s="22"/>
      <c r="U90" s="22"/>
      <c r="V90" s="22" t="s">
        <v>519</v>
      </c>
      <c r="W90" s="22"/>
      <c r="X90" s="22"/>
      <c r="Y90" s="22"/>
      <c r="Z90" s="48" t="s">
        <v>900</v>
      </c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48"/>
      <c r="BA90" s="22"/>
      <c r="BB90" s="22"/>
      <c r="BC90" s="22"/>
      <c r="BD90" s="22"/>
    </row>
    <row r="91" spans="1:56" s="21" customFormat="1" outlineLevel="2" x14ac:dyDescent="0.25">
      <c r="A91" s="20" t="s">
        <v>21</v>
      </c>
      <c r="B91" s="74" t="s">
        <v>35</v>
      </c>
      <c r="C91" s="75" t="s">
        <v>90</v>
      </c>
      <c r="D91" s="114" t="s">
        <v>1141</v>
      </c>
      <c r="E91" s="114" t="s">
        <v>1114</v>
      </c>
      <c r="F91" s="76" t="s">
        <v>940</v>
      </c>
      <c r="G91" s="75" t="s">
        <v>91</v>
      </c>
      <c r="H91" s="75" t="s">
        <v>13</v>
      </c>
      <c r="I91" s="77">
        <v>4000</v>
      </c>
      <c r="J91" s="75" t="s">
        <v>90</v>
      </c>
      <c r="K91" s="75" t="s">
        <v>92</v>
      </c>
      <c r="L91" s="75" t="s">
        <v>93</v>
      </c>
      <c r="M91" s="105" t="s">
        <v>1153</v>
      </c>
      <c r="N91" s="75" t="s">
        <v>38</v>
      </c>
      <c r="O91" s="75" t="s">
        <v>94</v>
      </c>
      <c r="P91" s="74" t="s">
        <v>942</v>
      </c>
      <c r="Q91" s="75" t="s">
        <v>20</v>
      </c>
      <c r="S91" s="22"/>
      <c r="T91" s="22"/>
      <c r="U91" s="22"/>
      <c r="W91" s="22"/>
      <c r="X91" s="22"/>
      <c r="Y91" s="22"/>
      <c r="Z91" s="48" t="s">
        <v>628</v>
      </c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48" t="s">
        <v>941</v>
      </c>
      <c r="BA91" s="22"/>
      <c r="BB91" s="22"/>
      <c r="BC91" s="22"/>
      <c r="BD91" s="22"/>
    </row>
    <row r="92" spans="1:56" s="21" customFormat="1" outlineLevel="2" x14ac:dyDescent="0.25">
      <c r="A92" s="20" t="s">
        <v>21</v>
      </c>
      <c r="B92" s="74" t="s">
        <v>1078</v>
      </c>
      <c r="C92" s="75" t="s">
        <v>95</v>
      </c>
      <c r="D92" s="114" t="s">
        <v>1141</v>
      </c>
      <c r="E92" s="114" t="s">
        <v>1114</v>
      </c>
      <c r="F92" s="76" t="s">
        <v>940</v>
      </c>
      <c r="G92" s="75" t="s">
        <v>96</v>
      </c>
      <c r="H92" s="75" t="s">
        <v>24</v>
      </c>
      <c r="I92" s="77">
        <v>16000</v>
      </c>
      <c r="J92" s="75" t="s">
        <v>90</v>
      </c>
      <c r="K92" s="75" t="s">
        <v>92</v>
      </c>
      <c r="L92" s="75" t="s">
        <v>93</v>
      </c>
      <c r="M92" s="74" t="s">
        <v>1079</v>
      </c>
      <c r="N92" s="75" t="s">
        <v>38</v>
      </c>
      <c r="O92" s="75" t="s">
        <v>94</v>
      </c>
      <c r="P92" s="74" t="s">
        <v>942</v>
      </c>
      <c r="Q92" s="75" t="s">
        <v>25</v>
      </c>
      <c r="S92" s="22"/>
      <c r="T92" s="22"/>
      <c r="U92" s="22"/>
      <c r="V92" s="22" t="s">
        <v>519</v>
      </c>
      <c r="W92" s="22"/>
      <c r="X92" s="22"/>
      <c r="Y92" s="22"/>
      <c r="Z92" s="48" t="s">
        <v>939</v>
      </c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48"/>
      <c r="BA92" s="22"/>
      <c r="BB92" s="22"/>
      <c r="BC92" s="22"/>
      <c r="BD92" s="22"/>
    </row>
    <row r="93" spans="1:56" s="21" customFormat="1" outlineLevel="2" x14ac:dyDescent="0.25">
      <c r="A93" s="20" t="s">
        <v>21</v>
      </c>
      <c r="B93" s="74" t="s">
        <v>787</v>
      </c>
      <c r="C93" s="75" t="s">
        <v>97</v>
      </c>
      <c r="D93" s="114" t="s">
        <v>1141</v>
      </c>
      <c r="E93" s="114" t="s">
        <v>1114</v>
      </c>
      <c r="F93" s="76" t="s">
        <v>862</v>
      </c>
      <c r="G93" s="75" t="s">
        <v>98</v>
      </c>
      <c r="H93" s="75" t="s">
        <v>13</v>
      </c>
      <c r="I93" s="77">
        <v>72000</v>
      </c>
      <c r="J93" s="75" t="s">
        <v>97</v>
      </c>
      <c r="K93" s="75" t="s">
        <v>99</v>
      </c>
      <c r="L93" s="75" t="s">
        <v>100</v>
      </c>
      <c r="M93" s="74" t="s">
        <v>805</v>
      </c>
      <c r="N93" s="75" t="s">
        <v>38</v>
      </c>
      <c r="O93" s="75" t="s">
        <v>101</v>
      </c>
      <c r="P93" s="74" t="s">
        <v>821</v>
      </c>
      <c r="Q93" s="75" t="s">
        <v>20</v>
      </c>
      <c r="S93" s="22"/>
      <c r="T93" s="22"/>
      <c r="U93" s="22"/>
      <c r="W93" s="22"/>
      <c r="X93" s="22"/>
      <c r="Y93" s="22"/>
      <c r="Z93" s="40" t="s">
        <v>845</v>
      </c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49" t="s">
        <v>871</v>
      </c>
      <c r="BA93" s="22"/>
      <c r="BB93" s="22"/>
      <c r="BC93" s="22"/>
      <c r="BD93" s="22"/>
    </row>
    <row r="94" spans="1:56" s="21" customFormat="1" outlineLevel="2" x14ac:dyDescent="0.25">
      <c r="A94" s="20" t="s">
        <v>21</v>
      </c>
      <c r="B94" s="74" t="s">
        <v>787</v>
      </c>
      <c r="C94" s="75" t="s">
        <v>102</v>
      </c>
      <c r="D94" s="114" t="s">
        <v>1141</v>
      </c>
      <c r="E94" s="114" t="s">
        <v>1114</v>
      </c>
      <c r="F94" s="76" t="s">
        <v>862</v>
      </c>
      <c r="G94" s="75" t="s">
        <v>103</v>
      </c>
      <c r="H94" s="75" t="s">
        <v>24</v>
      </c>
      <c r="I94" s="77">
        <v>287000</v>
      </c>
      <c r="J94" s="75" t="s">
        <v>97</v>
      </c>
      <c r="K94" s="75" t="s">
        <v>99</v>
      </c>
      <c r="L94" s="75" t="s">
        <v>100</v>
      </c>
      <c r="M94" s="74" t="s">
        <v>805</v>
      </c>
      <c r="N94" s="75" t="s">
        <v>38</v>
      </c>
      <c r="O94" s="75" t="s">
        <v>101</v>
      </c>
      <c r="P94" s="74" t="s">
        <v>821</v>
      </c>
      <c r="Q94" s="75" t="s">
        <v>25</v>
      </c>
      <c r="S94" s="22"/>
      <c r="T94" s="22"/>
      <c r="U94" s="22"/>
      <c r="V94" s="22" t="s">
        <v>519</v>
      </c>
      <c r="W94" s="22"/>
      <c r="X94" s="22" t="s">
        <v>1111</v>
      </c>
      <c r="Y94" s="22"/>
      <c r="Z94" s="40" t="s">
        <v>837</v>
      </c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48"/>
      <c r="BA94" s="22"/>
      <c r="BB94" s="22"/>
      <c r="BC94" s="22"/>
      <c r="BD94" s="22"/>
    </row>
    <row r="95" spans="1:56" s="21" customFormat="1" outlineLevel="2" x14ac:dyDescent="0.25">
      <c r="A95" s="20" t="s">
        <v>21</v>
      </c>
      <c r="B95" s="74" t="s">
        <v>897</v>
      </c>
      <c r="C95" s="75" t="s">
        <v>104</v>
      </c>
      <c r="D95" s="114" t="s">
        <v>1141</v>
      </c>
      <c r="E95" s="114" t="s">
        <v>1114</v>
      </c>
      <c r="F95" s="76" t="s">
        <v>893</v>
      </c>
      <c r="G95" s="75" t="s">
        <v>105</v>
      </c>
      <c r="H95" s="75" t="s">
        <v>13</v>
      </c>
      <c r="I95" s="77">
        <v>25000</v>
      </c>
      <c r="J95" s="75" t="s">
        <v>104</v>
      </c>
      <c r="K95" s="75" t="s">
        <v>106</v>
      </c>
      <c r="L95" s="75" t="s">
        <v>107</v>
      </c>
      <c r="M95" s="74" t="s">
        <v>896</v>
      </c>
      <c r="N95" s="75" t="s">
        <v>45</v>
      </c>
      <c r="O95" s="75" t="s">
        <v>108</v>
      </c>
      <c r="P95" s="74" t="s">
        <v>898</v>
      </c>
      <c r="Q95" s="75" t="s">
        <v>20</v>
      </c>
      <c r="S95" s="22"/>
      <c r="T95" s="22"/>
      <c r="U95" s="22"/>
      <c r="W95" s="22"/>
      <c r="X95" s="22"/>
      <c r="Y95" s="22"/>
      <c r="Z95" s="39" t="s">
        <v>628</v>
      </c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48" t="s">
        <v>894</v>
      </c>
      <c r="BA95" s="22"/>
      <c r="BB95" s="22"/>
      <c r="BC95" s="22"/>
      <c r="BD95" s="22"/>
    </row>
    <row r="96" spans="1:56" s="21" customFormat="1" outlineLevel="2" x14ac:dyDescent="0.25">
      <c r="A96" s="20" t="s">
        <v>21</v>
      </c>
      <c r="B96" s="74" t="s">
        <v>897</v>
      </c>
      <c r="C96" s="75" t="s">
        <v>109</v>
      </c>
      <c r="D96" s="114" t="s">
        <v>1141</v>
      </c>
      <c r="E96" s="114" t="s">
        <v>1114</v>
      </c>
      <c r="F96" s="76" t="s">
        <v>893</v>
      </c>
      <c r="G96" s="75" t="s">
        <v>110</v>
      </c>
      <c r="H96" s="75" t="s">
        <v>24</v>
      </c>
      <c r="I96" s="77">
        <v>102000</v>
      </c>
      <c r="J96" s="75" t="s">
        <v>104</v>
      </c>
      <c r="K96" s="75" t="s">
        <v>106</v>
      </c>
      <c r="L96" s="75" t="s">
        <v>107</v>
      </c>
      <c r="M96" s="74" t="s">
        <v>896</v>
      </c>
      <c r="N96" s="75" t="s">
        <v>45</v>
      </c>
      <c r="O96" s="75" t="s">
        <v>108</v>
      </c>
      <c r="P96" s="74" t="s">
        <v>898</v>
      </c>
      <c r="Q96" s="75" t="s">
        <v>25</v>
      </c>
      <c r="S96" s="22"/>
      <c r="T96" s="22"/>
      <c r="U96" s="22"/>
      <c r="V96" s="22" t="s">
        <v>519</v>
      </c>
      <c r="W96" s="22"/>
      <c r="X96" s="22" t="s">
        <v>1111</v>
      </c>
      <c r="Y96" s="22"/>
      <c r="Z96" s="48" t="s">
        <v>895</v>
      </c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48"/>
      <c r="BA96" s="22"/>
      <c r="BB96" s="22"/>
      <c r="BC96" s="22"/>
      <c r="BD96" s="22"/>
    </row>
    <row r="97" spans="1:56" s="21" customFormat="1" outlineLevel="2" x14ac:dyDescent="0.25">
      <c r="A97" s="20" t="s">
        <v>21</v>
      </c>
      <c r="B97" s="74" t="s">
        <v>948</v>
      </c>
      <c r="C97" s="75" t="s">
        <v>111</v>
      </c>
      <c r="D97" s="114" t="s">
        <v>1141</v>
      </c>
      <c r="E97" s="114" t="s">
        <v>1114</v>
      </c>
      <c r="F97" s="76" t="s">
        <v>944</v>
      </c>
      <c r="G97" s="75" t="s">
        <v>112</v>
      </c>
      <c r="H97" s="75" t="s">
        <v>13</v>
      </c>
      <c r="I97" s="77">
        <v>133000</v>
      </c>
      <c r="J97" s="75" t="s">
        <v>111</v>
      </c>
      <c r="K97" s="75" t="s">
        <v>113</v>
      </c>
      <c r="L97" s="75" t="s">
        <v>114</v>
      </c>
      <c r="M97" s="74" t="s">
        <v>949</v>
      </c>
      <c r="N97" s="75" t="s">
        <v>38</v>
      </c>
      <c r="O97" s="75" t="s">
        <v>115</v>
      </c>
      <c r="P97" s="74" t="s">
        <v>950</v>
      </c>
      <c r="Q97" s="75" t="s">
        <v>20</v>
      </c>
      <c r="S97" s="22"/>
      <c r="T97" s="22"/>
      <c r="U97" s="22"/>
      <c r="W97" s="22"/>
      <c r="X97" s="22"/>
      <c r="Y97" s="22"/>
      <c r="Z97" s="22" t="s">
        <v>943</v>
      </c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48"/>
      <c r="BA97" s="22"/>
      <c r="BB97" s="22"/>
      <c r="BC97" s="22"/>
      <c r="BD97" s="22"/>
    </row>
    <row r="98" spans="1:56" s="21" customFormat="1" outlineLevel="2" x14ac:dyDescent="0.25">
      <c r="A98" s="20" t="s">
        <v>21</v>
      </c>
      <c r="B98" s="74" t="s">
        <v>948</v>
      </c>
      <c r="C98" s="75" t="s">
        <v>116</v>
      </c>
      <c r="D98" s="114" t="s">
        <v>1141</v>
      </c>
      <c r="E98" s="114" t="s">
        <v>1114</v>
      </c>
      <c r="F98" s="76" t="s">
        <v>944</v>
      </c>
      <c r="G98" s="75" t="s">
        <v>117</v>
      </c>
      <c r="H98" s="75" t="s">
        <v>24</v>
      </c>
      <c r="I98" s="77">
        <v>532000</v>
      </c>
      <c r="J98" s="75" t="s">
        <v>111</v>
      </c>
      <c r="K98" s="75" t="s">
        <v>113</v>
      </c>
      <c r="L98" s="75" t="s">
        <v>114</v>
      </c>
      <c r="M98" s="74" t="s">
        <v>949</v>
      </c>
      <c r="N98" s="75" t="s">
        <v>38</v>
      </c>
      <c r="O98" s="75" t="s">
        <v>115</v>
      </c>
      <c r="P98" s="74" t="s">
        <v>950</v>
      </c>
      <c r="Q98" s="75" t="s">
        <v>25</v>
      </c>
      <c r="S98" s="22"/>
      <c r="T98" s="22"/>
      <c r="U98" s="22"/>
      <c r="V98" s="22" t="s">
        <v>519</v>
      </c>
      <c r="W98" s="22"/>
      <c r="X98" s="22"/>
      <c r="Y98" s="22"/>
      <c r="Z98" s="22" t="s">
        <v>952</v>
      </c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48" t="s">
        <v>951</v>
      </c>
      <c r="BA98" s="22"/>
      <c r="BB98" s="22"/>
      <c r="BC98" s="22"/>
      <c r="BD98" s="22"/>
    </row>
    <row r="99" spans="1:56" s="21" customFormat="1" outlineLevel="2" x14ac:dyDescent="0.25">
      <c r="A99" s="20" t="s">
        <v>21</v>
      </c>
      <c r="B99" s="74" t="s">
        <v>933</v>
      </c>
      <c r="C99" s="75" t="s">
        <v>118</v>
      </c>
      <c r="D99" s="114" t="s">
        <v>1141</v>
      </c>
      <c r="E99" s="114" t="s">
        <v>1114</v>
      </c>
      <c r="F99" s="76" t="s">
        <v>935</v>
      </c>
      <c r="G99" s="75" t="s">
        <v>119</v>
      </c>
      <c r="H99" s="75" t="s">
        <v>13</v>
      </c>
      <c r="I99" s="77">
        <v>45000</v>
      </c>
      <c r="J99" s="75" t="s">
        <v>118</v>
      </c>
      <c r="K99" s="75" t="s">
        <v>120</v>
      </c>
      <c r="L99" s="75" t="s">
        <v>121</v>
      </c>
      <c r="M99" s="74" t="s">
        <v>934</v>
      </c>
      <c r="N99" s="75" t="s">
        <v>18</v>
      </c>
      <c r="O99" s="75" t="s">
        <v>123</v>
      </c>
      <c r="P99" s="74"/>
      <c r="Q99" s="75" t="s">
        <v>20</v>
      </c>
      <c r="S99" s="22"/>
      <c r="T99" s="22"/>
      <c r="U99" s="22"/>
      <c r="W99" s="22"/>
      <c r="X99" s="22"/>
      <c r="Y99" s="22"/>
      <c r="Z99" s="39" t="s">
        <v>628</v>
      </c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48" t="s">
        <v>894</v>
      </c>
      <c r="BA99" s="22"/>
      <c r="BB99" s="22"/>
      <c r="BC99" s="22"/>
      <c r="BD99" s="22"/>
    </row>
    <row r="100" spans="1:56" s="21" customFormat="1" outlineLevel="2" x14ac:dyDescent="0.25">
      <c r="A100" s="20" t="s">
        <v>21</v>
      </c>
      <c r="B100" s="74" t="s">
        <v>933</v>
      </c>
      <c r="C100" s="75" t="s">
        <v>124</v>
      </c>
      <c r="D100" s="114" t="s">
        <v>1141</v>
      </c>
      <c r="E100" s="114" t="s">
        <v>1114</v>
      </c>
      <c r="F100" s="76" t="s">
        <v>935</v>
      </c>
      <c r="G100" s="75" t="s">
        <v>125</v>
      </c>
      <c r="H100" s="75" t="s">
        <v>24</v>
      </c>
      <c r="I100" s="77">
        <v>180000</v>
      </c>
      <c r="J100" s="75" t="s">
        <v>118</v>
      </c>
      <c r="K100" s="75" t="s">
        <v>120</v>
      </c>
      <c r="L100" s="75" t="s">
        <v>121</v>
      </c>
      <c r="M100" s="74" t="s">
        <v>934</v>
      </c>
      <c r="N100" s="75" t="s">
        <v>18</v>
      </c>
      <c r="O100" s="75" t="s">
        <v>123</v>
      </c>
      <c r="P100" s="74" t="s">
        <v>937</v>
      </c>
      <c r="Q100" s="75" t="s">
        <v>25</v>
      </c>
      <c r="S100" s="22"/>
      <c r="T100" s="22"/>
      <c r="U100" s="22"/>
      <c r="V100" s="22" t="s">
        <v>519</v>
      </c>
      <c r="W100" s="22"/>
      <c r="X100" s="22" t="s">
        <v>1112</v>
      </c>
      <c r="Y100" s="22"/>
      <c r="Z100" s="48" t="s">
        <v>936</v>
      </c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48"/>
      <c r="BA100" s="22"/>
      <c r="BB100" s="22"/>
      <c r="BC100" s="22"/>
      <c r="BD100" s="22"/>
    </row>
    <row r="101" spans="1:56" s="21" customFormat="1" outlineLevel="2" x14ac:dyDescent="0.25">
      <c r="A101" s="20" t="s">
        <v>21</v>
      </c>
      <c r="B101" s="74" t="s">
        <v>645</v>
      </c>
      <c r="C101" s="75" t="s">
        <v>126</v>
      </c>
      <c r="D101" s="114" t="s">
        <v>1141</v>
      </c>
      <c r="E101" s="114" t="s">
        <v>1114</v>
      </c>
      <c r="F101" s="76" t="s">
        <v>648</v>
      </c>
      <c r="G101" s="75" t="s">
        <v>127</v>
      </c>
      <c r="H101" s="75" t="s">
        <v>13</v>
      </c>
      <c r="I101" s="77">
        <v>125000</v>
      </c>
      <c r="J101" s="75" t="s">
        <v>126</v>
      </c>
      <c r="K101" s="75" t="s">
        <v>128</v>
      </c>
      <c r="L101" s="75" t="s">
        <v>129</v>
      </c>
      <c r="M101" s="74" t="s">
        <v>646</v>
      </c>
      <c r="N101" s="75" t="s">
        <v>81</v>
      </c>
      <c r="O101" s="75" t="s">
        <v>130</v>
      </c>
      <c r="P101" s="74" t="s">
        <v>689</v>
      </c>
      <c r="Q101" s="75" t="s">
        <v>20</v>
      </c>
      <c r="S101" s="22"/>
      <c r="T101" s="22"/>
      <c r="U101" s="22"/>
      <c r="W101" s="22"/>
      <c r="X101" s="22"/>
      <c r="Y101" s="22"/>
      <c r="Z101" s="39" t="s">
        <v>647</v>
      </c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48" t="s">
        <v>652</v>
      </c>
      <c r="BA101" s="22"/>
      <c r="BB101" s="22"/>
      <c r="BC101" s="22"/>
      <c r="BD101" s="22"/>
    </row>
    <row r="102" spans="1:56" s="21" customFormat="1" outlineLevel="2" x14ac:dyDescent="0.25">
      <c r="A102" s="20" t="s">
        <v>21</v>
      </c>
      <c r="B102" s="74" t="s">
        <v>649</v>
      </c>
      <c r="C102" s="75" t="s">
        <v>131</v>
      </c>
      <c r="D102" s="114" t="s">
        <v>1141</v>
      </c>
      <c r="E102" s="114" t="s">
        <v>1114</v>
      </c>
      <c r="F102" s="76" t="s">
        <v>648</v>
      </c>
      <c r="G102" s="75" t="s">
        <v>132</v>
      </c>
      <c r="H102" s="75" t="s">
        <v>24</v>
      </c>
      <c r="I102" s="77">
        <v>500000</v>
      </c>
      <c r="J102" s="75" t="s">
        <v>126</v>
      </c>
      <c r="K102" s="75" t="s">
        <v>128</v>
      </c>
      <c r="L102" s="75" t="s">
        <v>129</v>
      </c>
      <c r="M102" s="74" t="s">
        <v>650</v>
      </c>
      <c r="N102" s="75" t="s">
        <v>81</v>
      </c>
      <c r="O102" s="75" t="s">
        <v>130</v>
      </c>
      <c r="P102" s="74" t="s">
        <v>688</v>
      </c>
      <c r="Q102" s="75" t="s">
        <v>25</v>
      </c>
      <c r="S102" s="22"/>
      <c r="T102" s="22"/>
      <c r="U102" s="22"/>
      <c r="V102" s="22" t="s">
        <v>519</v>
      </c>
      <c r="W102" s="22"/>
      <c r="X102" s="22"/>
      <c r="Y102" s="22"/>
      <c r="Z102" s="39" t="s">
        <v>651</v>
      </c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48" t="s">
        <v>652</v>
      </c>
      <c r="BA102" s="22"/>
      <c r="BB102" s="22"/>
      <c r="BC102" s="22"/>
      <c r="BD102" s="22"/>
    </row>
    <row r="103" spans="1:56" s="21" customFormat="1" outlineLevel="2" x14ac:dyDescent="0.25">
      <c r="A103" s="20" t="s">
        <v>21</v>
      </c>
      <c r="B103" s="74" t="s">
        <v>954</v>
      </c>
      <c r="C103" s="75" t="s">
        <v>133</v>
      </c>
      <c r="D103" s="114" t="s">
        <v>1141</v>
      </c>
      <c r="E103" s="114" t="s">
        <v>1114</v>
      </c>
      <c r="F103" s="76" t="s">
        <v>957</v>
      </c>
      <c r="G103" s="75" t="s">
        <v>134</v>
      </c>
      <c r="H103" s="75" t="s">
        <v>13</v>
      </c>
      <c r="I103" s="77">
        <v>29000</v>
      </c>
      <c r="J103" s="75" t="s">
        <v>133</v>
      </c>
      <c r="K103" s="75" t="s">
        <v>135</v>
      </c>
      <c r="L103" s="75" t="s">
        <v>136</v>
      </c>
      <c r="M103" s="74" t="s">
        <v>953</v>
      </c>
      <c r="N103" s="75" t="s">
        <v>38</v>
      </c>
      <c r="O103" s="75" t="s">
        <v>137</v>
      </c>
      <c r="P103" s="74" t="s">
        <v>955</v>
      </c>
      <c r="Q103" s="75" t="s">
        <v>20</v>
      </c>
      <c r="S103" s="22"/>
      <c r="T103" s="22"/>
      <c r="U103" s="22"/>
      <c r="W103" s="22"/>
      <c r="X103" s="22"/>
      <c r="Y103" s="22"/>
      <c r="Z103" s="48" t="s">
        <v>628</v>
      </c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48" t="s">
        <v>894</v>
      </c>
      <c r="BA103" s="22"/>
      <c r="BB103" s="22"/>
      <c r="BC103" s="22"/>
      <c r="BD103" s="22"/>
    </row>
    <row r="104" spans="1:56" s="21" customFormat="1" outlineLevel="2" x14ac:dyDescent="0.25">
      <c r="A104" s="20" t="s">
        <v>21</v>
      </c>
      <c r="B104" s="74" t="s">
        <v>954</v>
      </c>
      <c r="C104" s="75" t="s">
        <v>138</v>
      </c>
      <c r="D104" s="114" t="s">
        <v>1141</v>
      </c>
      <c r="E104" s="114" t="s">
        <v>1114</v>
      </c>
      <c r="F104" s="76" t="s">
        <v>957</v>
      </c>
      <c r="G104" s="75" t="s">
        <v>139</v>
      </c>
      <c r="H104" s="75" t="s">
        <v>24</v>
      </c>
      <c r="I104" s="77">
        <v>116000</v>
      </c>
      <c r="J104" s="75" t="s">
        <v>133</v>
      </c>
      <c r="K104" s="75" t="s">
        <v>135</v>
      </c>
      <c r="L104" s="75" t="s">
        <v>136</v>
      </c>
      <c r="M104" s="74" t="s">
        <v>953</v>
      </c>
      <c r="N104" s="75" t="s">
        <v>38</v>
      </c>
      <c r="O104" s="75" t="s">
        <v>137</v>
      </c>
      <c r="P104" s="74" t="s">
        <v>955</v>
      </c>
      <c r="Q104" s="75" t="s">
        <v>25</v>
      </c>
      <c r="S104" s="22"/>
      <c r="T104" s="22"/>
      <c r="U104" s="22"/>
      <c r="V104" s="22" t="s">
        <v>519</v>
      </c>
      <c r="W104" s="22"/>
      <c r="X104" s="22"/>
      <c r="Y104" s="22"/>
      <c r="Z104" s="48" t="s">
        <v>956</v>
      </c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48"/>
      <c r="BA104" s="22"/>
      <c r="BB104" s="22"/>
      <c r="BC104" s="22"/>
      <c r="BD104" s="22"/>
    </row>
    <row r="105" spans="1:56" s="21" customFormat="1" outlineLevel="2" x14ac:dyDescent="0.25">
      <c r="A105" s="20" t="s">
        <v>21</v>
      </c>
      <c r="B105" s="74" t="s">
        <v>972</v>
      </c>
      <c r="C105" s="75" t="s">
        <v>140</v>
      </c>
      <c r="D105" s="114" t="s">
        <v>1141</v>
      </c>
      <c r="E105" s="114" t="s">
        <v>1114</v>
      </c>
      <c r="F105" s="76" t="s">
        <v>970</v>
      </c>
      <c r="G105" s="75" t="s">
        <v>141</v>
      </c>
      <c r="H105" s="75" t="s">
        <v>13</v>
      </c>
      <c r="I105" s="77">
        <v>10000</v>
      </c>
      <c r="J105" s="75" t="s">
        <v>140</v>
      </c>
      <c r="K105" s="75" t="s">
        <v>142</v>
      </c>
      <c r="L105" s="75" t="s">
        <v>143</v>
      </c>
      <c r="M105" s="74" t="s">
        <v>973</v>
      </c>
      <c r="N105" s="75" t="s">
        <v>144</v>
      </c>
      <c r="O105" s="75" t="s">
        <v>145</v>
      </c>
      <c r="P105" s="74" t="s">
        <v>974</v>
      </c>
      <c r="Q105" s="75" t="s">
        <v>20</v>
      </c>
      <c r="S105" s="22"/>
      <c r="T105" s="22"/>
      <c r="U105" s="22"/>
      <c r="W105" s="22"/>
      <c r="X105" s="22"/>
      <c r="Y105" s="22"/>
      <c r="Z105" s="48" t="s">
        <v>968</v>
      </c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48"/>
      <c r="BA105" s="22"/>
      <c r="BB105" s="22"/>
      <c r="BC105" s="22"/>
      <c r="BD105" s="22"/>
    </row>
    <row r="106" spans="1:56" s="21" customFormat="1" outlineLevel="2" x14ac:dyDescent="0.25">
      <c r="A106" s="20" t="s">
        <v>21</v>
      </c>
      <c r="B106" s="74" t="s">
        <v>972</v>
      </c>
      <c r="C106" s="75" t="s">
        <v>146</v>
      </c>
      <c r="D106" s="114" t="s">
        <v>1141</v>
      </c>
      <c r="E106" s="114" t="s">
        <v>1114</v>
      </c>
      <c r="F106" s="76" t="s">
        <v>970</v>
      </c>
      <c r="G106" s="75" t="s">
        <v>147</v>
      </c>
      <c r="H106" s="75" t="s">
        <v>24</v>
      </c>
      <c r="I106" s="77">
        <v>40000</v>
      </c>
      <c r="J106" s="75" t="s">
        <v>140</v>
      </c>
      <c r="K106" s="75" t="s">
        <v>142</v>
      </c>
      <c r="L106" s="75" t="s">
        <v>143</v>
      </c>
      <c r="M106" s="74" t="s">
        <v>973</v>
      </c>
      <c r="N106" s="75" t="s">
        <v>144</v>
      </c>
      <c r="O106" s="75" t="s">
        <v>145</v>
      </c>
      <c r="P106" s="74" t="s">
        <v>974</v>
      </c>
      <c r="Q106" s="75" t="s">
        <v>25</v>
      </c>
      <c r="S106" s="22"/>
      <c r="T106" s="22"/>
      <c r="U106" s="22"/>
      <c r="V106" s="22" t="s">
        <v>519</v>
      </c>
      <c r="W106" s="22"/>
      <c r="X106" s="22"/>
      <c r="Y106" s="22"/>
      <c r="Z106" s="48" t="s">
        <v>971</v>
      </c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48"/>
      <c r="BA106" s="22"/>
      <c r="BB106" s="22"/>
      <c r="BC106" s="22"/>
      <c r="BD106" s="22"/>
    </row>
    <row r="107" spans="1:56" s="21" customFormat="1" outlineLevel="2" x14ac:dyDescent="0.25">
      <c r="A107" s="20" t="s">
        <v>21</v>
      </c>
      <c r="B107" s="74" t="s">
        <v>904</v>
      </c>
      <c r="C107" s="75" t="s">
        <v>148</v>
      </c>
      <c r="D107" s="115"/>
      <c r="E107" s="115"/>
      <c r="F107" s="76"/>
      <c r="G107" s="75" t="s">
        <v>149</v>
      </c>
      <c r="H107" s="75" t="s">
        <v>24</v>
      </c>
      <c r="I107" s="77">
        <v>0</v>
      </c>
      <c r="J107" s="75" t="s">
        <v>148</v>
      </c>
      <c r="K107" s="75" t="s">
        <v>150</v>
      </c>
      <c r="L107" s="75" t="s">
        <v>14</v>
      </c>
      <c r="M107" s="74" t="s">
        <v>14</v>
      </c>
      <c r="N107" s="75" t="s">
        <v>14</v>
      </c>
      <c r="O107" s="75" t="s">
        <v>14</v>
      </c>
      <c r="P107" s="74"/>
      <c r="Q107" s="75" t="s">
        <v>151</v>
      </c>
      <c r="S107" s="22"/>
      <c r="T107" s="22"/>
      <c r="U107" s="22"/>
      <c r="V107" s="22"/>
      <c r="W107" s="22"/>
      <c r="X107" s="22"/>
      <c r="Y107" s="22"/>
      <c r="Z107" s="39" t="s">
        <v>628</v>
      </c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48" t="s">
        <v>984</v>
      </c>
      <c r="BA107" s="22"/>
      <c r="BB107" s="22"/>
      <c r="BC107" s="22"/>
      <c r="BD107" s="22"/>
    </row>
    <row r="108" spans="1:56" s="21" customFormat="1" outlineLevel="2" x14ac:dyDescent="0.25">
      <c r="A108" s="20"/>
      <c r="B108" s="74"/>
      <c r="C108" s="75"/>
      <c r="D108" s="115"/>
      <c r="E108" s="115"/>
      <c r="F108" s="76"/>
      <c r="G108" s="75"/>
      <c r="H108" s="75"/>
      <c r="I108" s="77"/>
      <c r="J108" s="75"/>
      <c r="K108" s="75"/>
      <c r="L108" s="75"/>
      <c r="M108" s="74"/>
      <c r="N108" s="75"/>
      <c r="O108" s="75"/>
      <c r="P108" s="74"/>
      <c r="Q108" s="75"/>
      <c r="S108" s="22"/>
      <c r="T108" s="22"/>
      <c r="U108" s="22"/>
      <c r="V108" s="22"/>
      <c r="W108" s="22"/>
      <c r="X108" s="22"/>
      <c r="Y108" s="22"/>
      <c r="Z108" s="39" t="s">
        <v>628</v>
      </c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48"/>
      <c r="BA108" s="22"/>
      <c r="BB108" s="22"/>
      <c r="BC108" s="22"/>
      <c r="BD108" s="22"/>
    </row>
    <row r="109" spans="1:56" s="25" customFormat="1" outlineLevel="2" x14ac:dyDescent="0.25">
      <c r="A109" s="24"/>
      <c r="B109" s="70"/>
      <c r="C109" s="71"/>
      <c r="D109" s="113"/>
      <c r="E109" s="113"/>
      <c r="F109" s="72"/>
      <c r="G109" s="51" t="s">
        <v>554</v>
      </c>
      <c r="H109" s="71"/>
      <c r="I109" s="73"/>
      <c r="J109" s="71"/>
      <c r="K109" s="71"/>
      <c r="L109" s="71"/>
      <c r="M109" s="70"/>
      <c r="N109" s="71"/>
      <c r="O109" s="71"/>
      <c r="P109" s="70"/>
      <c r="Q109" s="71"/>
      <c r="S109" s="26"/>
      <c r="T109" s="26"/>
      <c r="U109" s="26"/>
      <c r="V109" s="26"/>
      <c r="W109" s="26"/>
      <c r="X109" s="26"/>
      <c r="Y109" s="26"/>
      <c r="Z109" s="38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47"/>
      <c r="BA109" s="26"/>
      <c r="BB109" s="26"/>
      <c r="BC109" s="26"/>
      <c r="BD109" s="26"/>
    </row>
    <row r="110" spans="1:56" s="18" customFormat="1" outlineLevel="2" x14ac:dyDescent="0.25">
      <c r="A110" s="17" t="s">
        <v>21</v>
      </c>
      <c r="B110" s="67" t="s">
        <v>877</v>
      </c>
      <c r="C110" s="60" t="s">
        <v>152</v>
      </c>
      <c r="D110" s="108" t="s">
        <v>1141</v>
      </c>
      <c r="E110" s="108" t="s">
        <v>1114</v>
      </c>
      <c r="F110" s="69" t="s">
        <v>875</v>
      </c>
      <c r="G110" s="60" t="s">
        <v>535</v>
      </c>
      <c r="H110" s="60" t="s">
        <v>13</v>
      </c>
      <c r="I110" s="61">
        <v>95000</v>
      </c>
      <c r="J110" s="60" t="s">
        <v>152</v>
      </c>
      <c r="K110" s="60" t="s">
        <v>73</v>
      </c>
      <c r="L110" s="60" t="s">
        <v>74</v>
      </c>
      <c r="M110" s="67" t="s">
        <v>878</v>
      </c>
      <c r="N110" s="60" t="s">
        <v>18</v>
      </c>
      <c r="O110" s="60" t="s">
        <v>75</v>
      </c>
      <c r="P110" s="67" t="s">
        <v>885</v>
      </c>
      <c r="Q110" s="60" t="s">
        <v>20</v>
      </c>
      <c r="R110" s="29" t="s">
        <v>597</v>
      </c>
      <c r="S110" s="28" t="s">
        <v>603</v>
      </c>
      <c r="T110" s="19"/>
      <c r="U110" s="19"/>
      <c r="V110" s="19" t="s">
        <v>519</v>
      </c>
      <c r="W110" s="19" t="s">
        <v>526</v>
      </c>
      <c r="X110" s="19"/>
      <c r="Y110" s="19"/>
      <c r="Z110" s="44" t="s">
        <v>884</v>
      </c>
      <c r="AA110" s="19"/>
      <c r="AB110" s="19"/>
      <c r="AC110" s="19" t="s">
        <v>580</v>
      </c>
      <c r="AD110" s="19"/>
      <c r="AE110" s="19"/>
      <c r="AF110" s="19"/>
      <c r="AG110" s="19" t="s">
        <v>569</v>
      </c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44" t="s">
        <v>876</v>
      </c>
      <c r="BA110" s="19"/>
      <c r="BB110" s="19"/>
      <c r="BC110" s="19"/>
      <c r="BD110" s="19"/>
    </row>
    <row r="111" spans="1:56" s="18" customFormat="1" outlineLevel="2" x14ac:dyDescent="0.25">
      <c r="A111" s="17" t="s">
        <v>21</v>
      </c>
      <c r="B111" s="67" t="s">
        <v>880</v>
      </c>
      <c r="C111" s="60" t="s">
        <v>153</v>
      </c>
      <c r="D111" s="108" t="s">
        <v>1141</v>
      </c>
      <c r="E111" s="108" t="s">
        <v>1114</v>
      </c>
      <c r="F111" s="69" t="s">
        <v>875</v>
      </c>
      <c r="G111" s="60" t="s">
        <v>77</v>
      </c>
      <c r="H111" s="60" t="s">
        <v>24</v>
      </c>
      <c r="I111" s="61">
        <v>10000</v>
      </c>
      <c r="J111" s="60" t="s">
        <v>152</v>
      </c>
      <c r="K111" s="60" t="s">
        <v>73</v>
      </c>
      <c r="L111" s="60" t="s">
        <v>74</v>
      </c>
      <c r="M111" s="67" t="s">
        <v>879</v>
      </c>
      <c r="N111" s="60" t="s">
        <v>18</v>
      </c>
      <c r="O111" s="60" t="s">
        <v>75</v>
      </c>
      <c r="P111" s="67" t="s">
        <v>886</v>
      </c>
      <c r="Q111" s="60" t="s">
        <v>25</v>
      </c>
      <c r="S111" s="19"/>
      <c r="T111" s="19"/>
      <c r="U111" s="19"/>
      <c r="V111" s="19"/>
      <c r="W111" s="19"/>
      <c r="X111" s="19"/>
      <c r="Y111" s="19"/>
      <c r="Z111" s="44" t="s">
        <v>881</v>
      </c>
      <c r="AA111" s="19"/>
      <c r="AB111" s="19"/>
      <c r="AC111" s="19" t="s">
        <v>580</v>
      </c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44"/>
      <c r="BA111" s="19"/>
      <c r="BB111" s="19"/>
      <c r="BC111" s="19"/>
      <c r="BD111" s="19"/>
    </row>
    <row r="112" spans="1:56" s="18" customFormat="1" outlineLevel="2" x14ac:dyDescent="0.25">
      <c r="A112" s="17" t="s">
        <v>21</v>
      </c>
      <c r="B112" s="67" t="s">
        <v>928</v>
      </c>
      <c r="C112" s="60" t="s">
        <v>154</v>
      </c>
      <c r="D112" s="112"/>
      <c r="E112" s="112"/>
      <c r="F112" s="69"/>
      <c r="G112" s="60" t="s">
        <v>536</v>
      </c>
      <c r="H112" s="60" t="s">
        <v>13</v>
      </c>
      <c r="I112" s="61">
        <v>93500</v>
      </c>
      <c r="J112" s="60" t="s">
        <v>154</v>
      </c>
      <c r="K112" s="60" t="s">
        <v>156</v>
      </c>
      <c r="L112" s="60" t="s">
        <v>62</v>
      </c>
      <c r="M112" s="67"/>
      <c r="N112" s="60" t="s">
        <v>18</v>
      </c>
      <c r="O112" s="60" t="s">
        <v>63</v>
      </c>
      <c r="P112" s="67" t="s">
        <v>931</v>
      </c>
      <c r="Q112" s="60" t="s">
        <v>20</v>
      </c>
      <c r="R112" s="29" t="s">
        <v>597</v>
      </c>
      <c r="S112" s="28" t="s">
        <v>603</v>
      </c>
      <c r="T112" s="19"/>
      <c r="U112" s="19"/>
      <c r="V112" s="19" t="s">
        <v>518</v>
      </c>
      <c r="W112" s="19" t="s">
        <v>527</v>
      </c>
      <c r="X112" s="19"/>
      <c r="Y112" s="19"/>
      <c r="Z112" s="44" t="s">
        <v>930</v>
      </c>
      <c r="AA112" s="19"/>
      <c r="AB112" s="19"/>
      <c r="AC112" s="19" t="s">
        <v>580</v>
      </c>
      <c r="AD112" s="19"/>
      <c r="AE112" s="19"/>
      <c r="AF112" s="19"/>
      <c r="AG112" s="19" t="s">
        <v>569</v>
      </c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44" t="s">
        <v>929</v>
      </c>
      <c r="BA112" s="19"/>
      <c r="BB112" s="19"/>
      <c r="BC112" s="19"/>
      <c r="BD112" s="19"/>
    </row>
    <row r="113" spans="1:56" s="18" customFormat="1" outlineLevel="2" x14ac:dyDescent="0.25">
      <c r="A113" s="17" t="s">
        <v>21</v>
      </c>
      <c r="B113" s="67" t="s">
        <v>888</v>
      </c>
      <c r="C113" s="60" t="s">
        <v>157</v>
      </c>
      <c r="D113" s="108" t="s">
        <v>1141</v>
      </c>
      <c r="E113" s="108" t="s">
        <v>1114</v>
      </c>
      <c r="F113" s="69" t="s">
        <v>892</v>
      </c>
      <c r="G113" s="60" t="s">
        <v>537</v>
      </c>
      <c r="H113" s="60" t="s">
        <v>13</v>
      </c>
      <c r="I113" s="61">
        <v>65000</v>
      </c>
      <c r="J113" s="60" t="s">
        <v>157</v>
      </c>
      <c r="K113" s="60" t="s">
        <v>159</v>
      </c>
      <c r="L113" s="60" t="s">
        <v>44</v>
      </c>
      <c r="M113" s="67" t="s">
        <v>887</v>
      </c>
      <c r="N113" s="60" t="s">
        <v>45</v>
      </c>
      <c r="O113" s="60" t="s">
        <v>160</v>
      </c>
      <c r="P113" s="67" t="s">
        <v>889</v>
      </c>
      <c r="Q113" s="60" t="s">
        <v>20</v>
      </c>
      <c r="R113" s="29" t="s">
        <v>597</v>
      </c>
      <c r="S113" s="28" t="s">
        <v>603</v>
      </c>
      <c r="T113" s="19"/>
      <c r="U113" s="19"/>
      <c r="V113" s="19" t="s">
        <v>519</v>
      </c>
      <c r="W113" s="19" t="s">
        <v>527</v>
      </c>
      <c r="X113" s="19"/>
      <c r="Y113" s="19"/>
      <c r="Z113" s="44" t="s">
        <v>891</v>
      </c>
      <c r="AA113" s="19"/>
      <c r="AB113" s="19"/>
      <c r="AC113" s="19" t="s">
        <v>580</v>
      </c>
      <c r="AD113" s="19"/>
      <c r="AE113" s="19"/>
      <c r="AF113" s="19"/>
      <c r="AG113" s="19" t="s">
        <v>569</v>
      </c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44"/>
      <c r="BA113" s="19"/>
      <c r="BB113" s="19"/>
      <c r="BC113" s="19"/>
      <c r="BD113" s="19"/>
    </row>
    <row r="114" spans="1:56" s="18" customFormat="1" outlineLevel="2" x14ac:dyDescent="0.25">
      <c r="A114" s="17" t="s">
        <v>21</v>
      </c>
      <c r="B114" s="67" t="s">
        <v>888</v>
      </c>
      <c r="C114" s="60" t="s">
        <v>161</v>
      </c>
      <c r="D114" s="108" t="s">
        <v>1141</v>
      </c>
      <c r="E114" s="108" t="s">
        <v>1114</v>
      </c>
      <c r="F114" s="69" t="s">
        <v>892</v>
      </c>
      <c r="G114" s="60" t="s">
        <v>162</v>
      </c>
      <c r="H114" s="60" t="s">
        <v>24</v>
      </c>
      <c r="I114" s="61">
        <v>15000</v>
      </c>
      <c r="J114" s="60" t="s">
        <v>157</v>
      </c>
      <c r="K114" s="60" t="s">
        <v>159</v>
      </c>
      <c r="L114" s="60" t="s">
        <v>44</v>
      </c>
      <c r="M114" s="67" t="s">
        <v>887</v>
      </c>
      <c r="N114" s="60" t="s">
        <v>45</v>
      </c>
      <c r="O114" s="60" t="s">
        <v>160</v>
      </c>
      <c r="P114" s="67" t="s">
        <v>889</v>
      </c>
      <c r="Q114" s="60" t="s">
        <v>25</v>
      </c>
      <c r="S114" s="19"/>
      <c r="T114" s="19"/>
      <c r="U114" s="19"/>
      <c r="V114" s="19"/>
      <c r="W114" s="19"/>
      <c r="X114" s="19"/>
      <c r="Y114" s="19"/>
      <c r="Z114" s="44" t="s">
        <v>890</v>
      </c>
      <c r="AA114" s="19"/>
      <c r="AB114" s="19"/>
      <c r="AC114" s="19" t="s">
        <v>580</v>
      </c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44"/>
      <c r="BA114" s="19"/>
      <c r="BB114" s="19"/>
      <c r="BC114" s="19"/>
      <c r="BD114" s="19"/>
    </row>
    <row r="115" spans="1:56" s="18" customFormat="1" outlineLevel="2" x14ac:dyDescent="0.25">
      <c r="A115" s="17" t="s">
        <v>21</v>
      </c>
      <c r="B115" s="67" t="s">
        <v>979</v>
      </c>
      <c r="C115" s="60" t="s">
        <v>163</v>
      </c>
      <c r="D115" s="108" t="s">
        <v>1141</v>
      </c>
      <c r="E115" s="108" t="s">
        <v>1114</v>
      </c>
      <c r="F115" s="69" t="s">
        <v>975</v>
      </c>
      <c r="G115" s="60" t="s">
        <v>538</v>
      </c>
      <c r="H115" s="60" t="s">
        <v>13</v>
      </c>
      <c r="I115" s="61">
        <v>138500</v>
      </c>
      <c r="J115" s="60" t="s">
        <v>163</v>
      </c>
      <c r="K115" s="60" t="s">
        <v>165</v>
      </c>
      <c r="L115" s="60" t="s">
        <v>164</v>
      </c>
      <c r="M115" s="67" t="s">
        <v>978</v>
      </c>
      <c r="N115" s="60" t="s">
        <v>166</v>
      </c>
      <c r="O115" s="60" t="s">
        <v>167</v>
      </c>
      <c r="P115" s="67" t="s">
        <v>977</v>
      </c>
      <c r="Q115" s="60" t="s">
        <v>20</v>
      </c>
      <c r="R115" s="29" t="s">
        <v>597</v>
      </c>
      <c r="S115" s="28" t="s">
        <v>603</v>
      </c>
      <c r="T115" s="19"/>
      <c r="U115" s="19"/>
      <c r="V115" s="19" t="s">
        <v>519</v>
      </c>
      <c r="W115" s="19" t="s">
        <v>527</v>
      </c>
      <c r="X115" s="19"/>
      <c r="Y115" s="19"/>
      <c r="Z115" s="44" t="s">
        <v>976</v>
      </c>
      <c r="AA115" s="19"/>
      <c r="AB115" s="19"/>
      <c r="AC115" s="19" t="s">
        <v>580</v>
      </c>
      <c r="AD115" s="19"/>
      <c r="AE115" s="19"/>
      <c r="AF115" s="19"/>
      <c r="AG115" s="19" t="s">
        <v>571</v>
      </c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44"/>
      <c r="BA115" s="19"/>
      <c r="BB115" s="19"/>
      <c r="BC115" s="19"/>
      <c r="BD115" s="19"/>
    </row>
    <row r="116" spans="1:56" s="18" customFormat="1" outlineLevel="2" x14ac:dyDescent="0.25">
      <c r="A116" s="17" t="s">
        <v>21</v>
      </c>
      <c r="B116" s="67" t="s">
        <v>794</v>
      </c>
      <c r="C116" s="60" t="s">
        <v>168</v>
      </c>
      <c r="D116" s="108" t="s">
        <v>1141</v>
      </c>
      <c r="E116" s="108" t="s">
        <v>1114</v>
      </c>
      <c r="F116" s="69" t="s">
        <v>862</v>
      </c>
      <c r="G116" s="60" t="s">
        <v>539</v>
      </c>
      <c r="H116" s="60" t="s">
        <v>13</v>
      </c>
      <c r="I116" s="61">
        <v>160000</v>
      </c>
      <c r="J116" s="60" t="s">
        <v>168</v>
      </c>
      <c r="K116" s="60" t="s">
        <v>99</v>
      </c>
      <c r="L116" s="60" t="s">
        <v>100</v>
      </c>
      <c r="M116" s="67" t="s">
        <v>806</v>
      </c>
      <c r="N116" s="60" t="s">
        <v>38</v>
      </c>
      <c r="O116" s="60" t="s">
        <v>101</v>
      </c>
      <c r="P116" s="67" t="s">
        <v>821</v>
      </c>
      <c r="Q116" s="60" t="s">
        <v>20</v>
      </c>
      <c r="R116" s="29" t="s">
        <v>597</v>
      </c>
      <c r="S116" s="28" t="s">
        <v>603</v>
      </c>
      <c r="T116" s="19"/>
      <c r="U116" s="19"/>
      <c r="V116" s="19" t="s">
        <v>519</v>
      </c>
      <c r="W116" s="19" t="s">
        <v>527</v>
      </c>
      <c r="X116" s="19"/>
      <c r="Y116" s="19"/>
      <c r="Z116" s="33" t="s">
        <v>846</v>
      </c>
      <c r="AA116" s="19"/>
      <c r="AB116" s="19"/>
      <c r="AC116" s="19" t="s">
        <v>580</v>
      </c>
      <c r="AD116" s="19"/>
      <c r="AE116" s="19"/>
      <c r="AF116" s="19"/>
      <c r="AG116" s="19" t="s">
        <v>571</v>
      </c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43" t="s">
        <v>872</v>
      </c>
      <c r="BA116" s="19"/>
      <c r="BB116" s="19"/>
      <c r="BC116" s="19"/>
      <c r="BD116" s="19"/>
    </row>
    <row r="117" spans="1:56" s="18" customFormat="1" outlineLevel="2" x14ac:dyDescent="0.25">
      <c r="A117" s="17" t="s">
        <v>21</v>
      </c>
      <c r="B117" s="67" t="s">
        <v>787</v>
      </c>
      <c r="C117" s="60" t="s">
        <v>170</v>
      </c>
      <c r="D117" s="108" t="s">
        <v>1141</v>
      </c>
      <c r="E117" s="108" t="s">
        <v>1114</v>
      </c>
      <c r="F117" s="69" t="s">
        <v>862</v>
      </c>
      <c r="G117" s="60" t="s">
        <v>171</v>
      </c>
      <c r="H117" s="60" t="s">
        <v>24</v>
      </c>
      <c r="I117" s="61">
        <v>10000</v>
      </c>
      <c r="J117" s="60" t="s">
        <v>168</v>
      </c>
      <c r="K117" s="60" t="s">
        <v>99</v>
      </c>
      <c r="L117" s="60" t="s">
        <v>100</v>
      </c>
      <c r="M117" s="67" t="s">
        <v>805</v>
      </c>
      <c r="N117" s="60" t="s">
        <v>38</v>
      </c>
      <c r="O117" s="60" t="s">
        <v>101</v>
      </c>
      <c r="P117" s="67" t="s">
        <v>821</v>
      </c>
      <c r="Q117" s="60" t="s">
        <v>25</v>
      </c>
      <c r="S117" s="19"/>
      <c r="T117" s="19"/>
      <c r="U117" s="19"/>
      <c r="V117" s="19"/>
      <c r="W117" s="19"/>
      <c r="X117" s="19"/>
      <c r="Y117" s="19"/>
      <c r="Z117" s="33" t="s">
        <v>837</v>
      </c>
      <c r="AA117" s="19"/>
      <c r="AB117" s="19"/>
      <c r="AC117" s="19" t="s">
        <v>580</v>
      </c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43" t="s">
        <v>872</v>
      </c>
      <c r="BA117" s="19"/>
      <c r="BB117" s="19"/>
      <c r="BC117" s="19"/>
      <c r="BD117" s="19"/>
    </row>
    <row r="118" spans="1:56" s="18" customFormat="1" outlineLevel="2" x14ac:dyDescent="0.25">
      <c r="A118" s="17" t="s">
        <v>21</v>
      </c>
      <c r="B118" s="67" t="s">
        <v>946</v>
      </c>
      <c r="C118" s="60" t="s">
        <v>172</v>
      </c>
      <c r="D118" s="108" t="s">
        <v>1141</v>
      </c>
      <c r="E118" s="108" t="s">
        <v>1114</v>
      </c>
      <c r="F118" s="69" t="s">
        <v>944</v>
      </c>
      <c r="G118" s="60" t="s">
        <v>540</v>
      </c>
      <c r="H118" s="60" t="s">
        <v>13</v>
      </c>
      <c r="I118" s="61">
        <v>116000</v>
      </c>
      <c r="J118" s="60" t="s">
        <v>172</v>
      </c>
      <c r="K118" s="60" t="s">
        <v>113</v>
      </c>
      <c r="L118" s="60" t="s">
        <v>114</v>
      </c>
      <c r="M118" s="67" t="s">
        <v>947</v>
      </c>
      <c r="N118" s="60" t="s">
        <v>38</v>
      </c>
      <c r="O118" s="60" t="s">
        <v>115</v>
      </c>
      <c r="P118" s="67" t="s">
        <v>1016</v>
      </c>
      <c r="Q118" s="60" t="s">
        <v>20</v>
      </c>
      <c r="R118" s="29" t="s">
        <v>597</v>
      </c>
      <c r="S118" s="28" t="s">
        <v>603</v>
      </c>
      <c r="T118" s="19"/>
      <c r="U118" s="19"/>
      <c r="V118" s="19" t="s">
        <v>519</v>
      </c>
      <c r="W118" s="19" t="s">
        <v>520</v>
      </c>
      <c r="X118" s="19"/>
      <c r="Y118" s="19"/>
      <c r="Z118" s="44" t="s">
        <v>943</v>
      </c>
      <c r="AA118" s="19"/>
      <c r="AB118" s="19"/>
      <c r="AC118" s="19" t="s">
        <v>580</v>
      </c>
      <c r="AD118" s="19"/>
      <c r="AE118" s="19"/>
      <c r="AF118" s="19"/>
      <c r="AG118" s="19" t="s">
        <v>569</v>
      </c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44"/>
      <c r="BA118" s="19"/>
      <c r="BB118" s="19"/>
      <c r="BC118" s="19"/>
      <c r="BD118" s="19"/>
    </row>
    <row r="119" spans="1:56" s="18" customFormat="1" outlineLevel="2" x14ac:dyDescent="0.25">
      <c r="A119" s="17" t="s">
        <v>21</v>
      </c>
      <c r="B119" s="67" t="s">
        <v>948</v>
      </c>
      <c r="C119" s="60" t="s">
        <v>173</v>
      </c>
      <c r="D119" s="108" t="s">
        <v>1141</v>
      </c>
      <c r="E119" s="108" t="s">
        <v>1114</v>
      </c>
      <c r="F119" s="69" t="s">
        <v>944</v>
      </c>
      <c r="G119" s="60" t="s">
        <v>117</v>
      </c>
      <c r="H119" s="60" t="s">
        <v>24</v>
      </c>
      <c r="I119" s="61">
        <v>25000</v>
      </c>
      <c r="J119" s="60" t="s">
        <v>172</v>
      </c>
      <c r="K119" s="60" t="s">
        <v>113</v>
      </c>
      <c r="L119" s="60" t="s">
        <v>114</v>
      </c>
      <c r="M119" s="67" t="s">
        <v>949</v>
      </c>
      <c r="N119" s="60" t="s">
        <v>38</v>
      </c>
      <c r="O119" s="60" t="s">
        <v>115</v>
      </c>
      <c r="P119" s="67" t="s">
        <v>950</v>
      </c>
      <c r="Q119" s="60" t="s">
        <v>25</v>
      </c>
      <c r="S119" s="19"/>
      <c r="T119" s="19"/>
      <c r="U119" s="19"/>
      <c r="V119" s="19"/>
      <c r="W119" s="19"/>
      <c r="X119" s="19"/>
      <c r="Y119" s="19"/>
      <c r="Z119" s="44"/>
      <c r="AA119" s="19"/>
      <c r="AB119" s="19"/>
      <c r="AC119" s="19" t="s">
        <v>580</v>
      </c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44" t="s">
        <v>945</v>
      </c>
      <c r="BA119" s="19"/>
      <c r="BB119" s="19"/>
      <c r="BC119" s="19"/>
      <c r="BD119" s="19"/>
    </row>
    <row r="120" spans="1:56" s="18" customFormat="1" outlineLevel="2" x14ac:dyDescent="0.25">
      <c r="A120" s="17" t="s">
        <v>21</v>
      </c>
      <c r="B120" s="67" t="s">
        <v>963</v>
      </c>
      <c r="C120" s="60" t="s">
        <v>174</v>
      </c>
      <c r="D120" s="108" t="s">
        <v>1141</v>
      </c>
      <c r="E120" s="108" t="s">
        <v>1114</v>
      </c>
      <c r="F120" s="69" t="s">
        <v>959</v>
      </c>
      <c r="G120" s="60" t="s">
        <v>541</v>
      </c>
      <c r="H120" s="60" t="s">
        <v>13</v>
      </c>
      <c r="I120" s="61">
        <v>55000</v>
      </c>
      <c r="J120" s="60" t="s">
        <v>174</v>
      </c>
      <c r="K120" s="60" t="s">
        <v>176</v>
      </c>
      <c r="L120" s="60" t="s">
        <v>177</v>
      </c>
      <c r="M120" s="67" t="s">
        <v>962</v>
      </c>
      <c r="N120" s="60" t="s">
        <v>177</v>
      </c>
      <c r="O120" s="60" t="s">
        <v>178</v>
      </c>
      <c r="P120" s="67" t="s">
        <v>961</v>
      </c>
      <c r="Q120" s="60" t="s">
        <v>20</v>
      </c>
      <c r="R120" s="29" t="s">
        <v>597</v>
      </c>
      <c r="S120" s="28" t="s">
        <v>603</v>
      </c>
      <c r="T120" s="19"/>
      <c r="U120" s="19"/>
      <c r="V120" s="19" t="s">
        <v>519</v>
      </c>
      <c r="W120" s="19" t="s">
        <v>527</v>
      </c>
      <c r="X120" s="19"/>
      <c r="Y120" s="19"/>
      <c r="Z120" s="44" t="s">
        <v>960</v>
      </c>
      <c r="AA120" s="19"/>
      <c r="AB120" s="19"/>
      <c r="AC120" s="19" t="s">
        <v>580</v>
      </c>
      <c r="AD120" s="19"/>
      <c r="AE120" s="19"/>
      <c r="AF120" s="19"/>
      <c r="AG120" s="19" t="s">
        <v>569</v>
      </c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44"/>
      <c r="BA120" s="19"/>
      <c r="BB120" s="19"/>
      <c r="BC120" s="19"/>
      <c r="BD120" s="19"/>
    </row>
    <row r="121" spans="1:56" s="18" customFormat="1" outlineLevel="2" x14ac:dyDescent="0.25">
      <c r="A121" s="17" t="s">
        <v>21</v>
      </c>
      <c r="B121" s="67" t="s">
        <v>963</v>
      </c>
      <c r="C121" s="60" t="s">
        <v>179</v>
      </c>
      <c r="D121" s="108" t="s">
        <v>1141</v>
      </c>
      <c r="E121" s="108" t="s">
        <v>1114</v>
      </c>
      <c r="F121" s="69" t="s">
        <v>959</v>
      </c>
      <c r="G121" s="60" t="s">
        <v>180</v>
      </c>
      <c r="H121" s="60" t="s">
        <v>24</v>
      </c>
      <c r="I121" s="61">
        <v>5000</v>
      </c>
      <c r="J121" s="60" t="s">
        <v>174</v>
      </c>
      <c r="K121" s="60" t="s">
        <v>176</v>
      </c>
      <c r="L121" s="60" t="s">
        <v>177</v>
      </c>
      <c r="M121" s="67" t="s">
        <v>962</v>
      </c>
      <c r="N121" s="60" t="s">
        <v>177</v>
      </c>
      <c r="O121" s="60" t="s">
        <v>178</v>
      </c>
      <c r="P121" s="67" t="s">
        <v>961</v>
      </c>
      <c r="Q121" s="60" t="s">
        <v>25</v>
      </c>
      <c r="S121" s="19"/>
      <c r="T121" s="19"/>
      <c r="U121" s="19"/>
      <c r="V121" s="19"/>
      <c r="W121" s="19"/>
      <c r="X121" s="19"/>
      <c r="Y121" s="19"/>
      <c r="Z121" s="44" t="s">
        <v>964</v>
      </c>
      <c r="AA121" s="19"/>
      <c r="AB121" s="19"/>
      <c r="AC121" s="19" t="s">
        <v>580</v>
      </c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44"/>
      <c r="BA121" s="19"/>
      <c r="BB121" s="19"/>
      <c r="BC121" s="19"/>
      <c r="BD121" s="19"/>
    </row>
    <row r="122" spans="1:56" s="18" customFormat="1" outlineLevel="2" x14ac:dyDescent="0.25">
      <c r="A122" s="17" t="s">
        <v>21</v>
      </c>
      <c r="B122" s="67" t="s">
        <v>645</v>
      </c>
      <c r="C122" s="60" t="s">
        <v>181</v>
      </c>
      <c r="D122" s="108" t="s">
        <v>1141</v>
      </c>
      <c r="E122" s="108" t="s">
        <v>1114</v>
      </c>
      <c r="F122" s="69" t="s">
        <v>648</v>
      </c>
      <c r="G122" s="60" t="s">
        <v>542</v>
      </c>
      <c r="H122" s="60" t="s">
        <v>13</v>
      </c>
      <c r="I122" s="61">
        <v>175000</v>
      </c>
      <c r="J122" s="60" t="s">
        <v>181</v>
      </c>
      <c r="K122" s="60" t="s">
        <v>128</v>
      </c>
      <c r="L122" s="60" t="s">
        <v>129</v>
      </c>
      <c r="M122" s="67" t="s">
        <v>646</v>
      </c>
      <c r="N122" s="60" t="s">
        <v>81</v>
      </c>
      <c r="O122" s="60" t="s">
        <v>130</v>
      </c>
      <c r="P122" s="67" t="s">
        <v>1024</v>
      </c>
      <c r="Q122" s="60" t="s">
        <v>20</v>
      </c>
      <c r="R122" s="29" t="s">
        <v>597</v>
      </c>
      <c r="S122" s="28" t="s">
        <v>603</v>
      </c>
      <c r="T122" s="19"/>
      <c r="U122" s="19"/>
      <c r="V122" s="19" t="s">
        <v>519</v>
      </c>
      <c r="W122" s="19" t="s">
        <v>527</v>
      </c>
      <c r="X122" s="19"/>
      <c r="Y122" s="19"/>
      <c r="Z122" s="34" t="s">
        <v>647</v>
      </c>
      <c r="AA122" s="19"/>
      <c r="AB122" s="19"/>
      <c r="AC122" s="19" t="s">
        <v>580</v>
      </c>
      <c r="AD122" s="19"/>
      <c r="AE122" s="19"/>
      <c r="AF122" s="19"/>
      <c r="AG122" s="19" t="s">
        <v>571</v>
      </c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44"/>
      <c r="BA122" s="19"/>
      <c r="BB122" s="19"/>
      <c r="BC122" s="19"/>
      <c r="BD122" s="19"/>
    </row>
    <row r="123" spans="1:56" s="18" customFormat="1" outlineLevel="2" x14ac:dyDescent="0.25">
      <c r="A123" s="17" t="s">
        <v>21</v>
      </c>
      <c r="B123" s="67" t="s">
        <v>649</v>
      </c>
      <c r="C123" s="60" t="s">
        <v>183</v>
      </c>
      <c r="D123" s="108" t="s">
        <v>1141</v>
      </c>
      <c r="E123" s="108" t="s">
        <v>1114</v>
      </c>
      <c r="F123" s="69" t="s">
        <v>648</v>
      </c>
      <c r="G123" s="60" t="s">
        <v>132</v>
      </c>
      <c r="H123" s="60" t="s">
        <v>24</v>
      </c>
      <c r="I123" s="61">
        <v>10000</v>
      </c>
      <c r="J123" s="60" t="s">
        <v>181</v>
      </c>
      <c r="K123" s="60" t="s">
        <v>128</v>
      </c>
      <c r="L123" s="60" t="s">
        <v>129</v>
      </c>
      <c r="M123" s="67" t="s">
        <v>666</v>
      </c>
      <c r="N123" s="60" t="s">
        <v>81</v>
      </c>
      <c r="O123" s="60" t="s">
        <v>130</v>
      </c>
      <c r="P123" s="67"/>
      <c r="Q123" s="60" t="s">
        <v>25</v>
      </c>
      <c r="S123" s="19"/>
      <c r="T123" s="19"/>
      <c r="U123" s="19"/>
      <c r="V123" s="19"/>
      <c r="W123" s="19"/>
      <c r="X123" s="19"/>
      <c r="Y123" s="19"/>
      <c r="Z123" s="34" t="s">
        <v>628</v>
      </c>
      <c r="AA123" s="19"/>
      <c r="AB123" s="19"/>
      <c r="AC123" s="19" t="s">
        <v>580</v>
      </c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44"/>
      <c r="BA123" s="19"/>
      <c r="BB123" s="19"/>
      <c r="BC123" s="19"/>
      <c r="BD123" s="19"/>
    </row>
    <row r="124" spans="1:56" s="18" customFormat="1" ht="14.25" customHeight="1" outlineLevel="2" x14ac:dyDescent="0.25">
      <c r="A124" s="17" t="s">
        <v>21</v>
      </c>
      <c r="B124" s="67" t="s">
        <v>658</v>
      </c>
      <c r="C124" s="60" t="s">
        <v>184</v>
      </c>
      <c r="D124" s="108" t="s">
        <v>1141</v>
      </c>
      <c r="E124" s="108" t="s">
        <v>1114</v>
      </c>
      <c r="F124" s="69" t="s">
        <v>656</v>
      </c>
      <c r="G124" s="60" t="s">
        <v>543</v>
      </c>
      <c r="H124" s="60" t="s">
        <v>13</v>
      </c>
      <c r="I124" s="61">
        <v>122500</v>
      </c>
      <c r="J124" s="60" t="s">
        <v>184</v>
      </c>
      <c r="K124" s="60" t="s">
        <v>186</v>
      </c>
      <c r="L124" s="60" t="s">
        <v>187</v>
      </c>
      <c r="M124" s="67" t="s">
        <v>659</v>
      </c>
      <c r="N124" s="60" t="s">
        <v>81</v>
      </c>
      <c r="O124" s="60" t="s">
        <v>188</v>
      </c>
      <c r="P124" s="67" t="s">
        <v>691</v>
      </c>
      <c r="Q124" s="60" t="s">
        <v>20</v>
      </c>
      <c r="R124" s="29" t="s">
        <v>597</v>
      </c>
      <c r="S124" s="28" t="s">
        <v>603</v>
      </c>
      <c r="T124" s="19"/>
      <c r="U124" s="19"/>
      <c r="V124" s="19" t="s">
        <v>519</v>
      </c>
      <c r="W124" s="19" t="s">
        <v>527</v>
      </c>
      <c r="X124" s="19"/>
      <c r="Y124" s="19"/>
      <c r="Z124" s="34" t="s">
        <v>667</v>
      </c>
      <c r="AA124" s="19"/>
      <c r="AB124" s="19"/>
      <c r="AC124" s="19" t="s">
        <v>580</v>
      </c>
      <c r="AD124" s="19"/>
      <c r="AE124" s="19"/>
      <c r="AF124" s="19"/>
      <c r="AG124" s="19" t="s">
        <v>569</v>
      </c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44"/>
      <c r="BA124" s="19"/>
      <c r="BB124" s="19"/>
      <c r="BC124" s="19"/>
      <c r="BD124" s="19"/>
    </row>
    <row r="125" spans="1:56" s="18" customFormat="1" ht="12.75" customHeight="1" outlineLevel="2" x14ac:dyDescent="0.25">
      <c r="A125" s="17" t="s">
        <v>21</v>
      </c>
      <c r="B125" s="67" t="s">
        <v>658</v>
      </c>
      <c r="C125" s="60" t="s">
        <v>189</v>
      </c>
      <c r="D125" s="108" t="s">
        <v>1141</v>
      </c>
      <c r="E125" s="108" t="s">
        <v>1114</v>
      </c>
      <c r="F125" s="69" t="s">
        <v>656</v>
      </c>
      <c r="G125" s="60" t="s">
        <v>190</v>
      </c>
      <c r="H125" s="60" t="s">
        <v>24</v>
      </c>
      <c r="I125" s="61">
        <v>7500</v>
      </c>
      <c r="J125" s="60" t="s">
        <v>184</v>
      </c>
      <c r="K125" s="60" t="s">
        <v>186</v>
      </c>
      <c r="L125" s="60" t="s">
        <v>187</v>
      </c>
      <c r="M125" s="67" t="s">
        <v>659</v>
      </c>
      <c r="N125" s="60" t="s">
        <v>81</v>
      </c>
      <c r="O125" s="60" t="s">
        <v>191</v>
      </c>
      <c r="P125" s="67" t="s">
        <v>691</v>
      </c>
      <c r="Q125" s="60" t="s">
        <v>151</v>
      </c>
      <c r="S125" s="19"/>
      <c r="T125" s="19"/>
      <c r="U125" s="19"/>
      <c r="V125" s="19"/>
      <c r="W125" s="19"/>
      <c r="X125" s="19"/>
      <c r="Y125" s="19"/>
      <c r="Z125" s="34" t="s">
        <v>657</v>
      </c>
      <c r="AA125" s="19"/>
      <c r="AB125" s="19"/>
      <c r="AC125" s="19" t="s">
        <v>580</v>
      </c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44"/>
      <c r="BA125" s="19"/>
      <c r="BB125" s="19"/>
      <c r="BC125" s="19"/>
      <c r="BD125" s="19"/>
    </row>
    <row r="126" spans="1:56" s="18" customFormat="1" outlineLevel="2" x14ac:dyDescent="0.25">
      <c r="A126" s="17" t="s">
        <v>21</v>
      </c>
      <c r="B126" s="67" t="s">
        <v>965</v>
      </c>
      <c r="C126" s="60" t="s">
        <v>192</v>
      </c>
      <c r="D126" s="108" t="s">
        <v>1141</v>
      </c>
      <c r="E126" s="108" t="s">
        <v>1114</v>
      </c>
      <c r="F126" s="69" t="s">
        <v>970</v>
      </c>
      <c r="G126" s="60" t="s">
        <v>544</v>
      </c>
      <c r="H126" s="60" t="s">
        <v>13</v>
      </c>
      <c r="I126" s="61">
        <v>80000</v>
      </c>
      <c r="J126" s="60" t="s">
        <v>192</v>
      </c>
      <c r="K126" s="60" t="s">
        <v>142</v>
      </c>
      <c r="L126" s="60" t="s">
        <v>143</v>
      </c>
      <c r="M126" s="67" t="s">
        <v>966</v>
      </c>
      <c r="N126" s="60" t="s">
        <v>144</v>
      </c>
      <c r="O126" s="60" t="s">
        <v>145</v>
      </c>
      <c r="P126" s="67" t="s">
        <v>967</v>
      </c>
      <c r="Q126" s="60" t="s">
        <v>20</v>
      </c>
      <c r="R126" s="29" t="s">
        <v>597</v>
      </c>
      <c r="S126" s="28" t="s">
        <v>603</v>
      </c>
      <c r="T126" s="19"/>
      <c r="U126" s="19"/>
      <c r="V126" s="19" t="s">
        <v>519</v>
      </c>
      <c r="W126" s="19" t="s">
        <v>527</v>
      </c>
      <c r="X126" s="19"/>
      <c r="Y126" s="19"/>
      <c r="Z126" s="44" t="s">
        <v>968</v>
      </c>
      <c r="AA126" s="19"/>
      <c r="AB126" s="19"/>
      <c r="AC126" s="19" t="s">
        <v>580</v>
      </c>
      <c r="AD126" s="19"/>
      <c r="AE126" s="19"/>
      <c r="AF126" s="19"/>
      <c r="AG126" s="19" t="s">
        <v>571</v>
      </c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44" t="s">
        <v>969</v>
      </c>
      <c r="BA126" s="19"/>
      <c r="BB126" s="19"/>
      <c r="BC126" s="19"/>
      <c r="BD126" s="19"/>
    </row>
    <row r="127" spans="1:56" customFormat="1" outlineLevel="2" x14ac:dyDescent="0.25">
      <c r="A127" s="1" t="s">
        <v>21</v>
      </c>
      <c r="B127" s="62" t="s">
        <v>965</v>
      </c>
      <c r="C127" s="55" t="s">
        <v>193</v>
      </c>
      <c r="D127" s="59" t="s">
        <v>1141</v>
      </c>
      <c r="E127" s="59" t="s">
        <v>1114</v>
      </c>
      <c r="F127" s="66" t="s">
        <v>970</v>
      </c>
      <c r="G127" s="55" t="s">
        <v>147</v>
      </c>
      <c r="H127" s="55" t="s">
        <v>24</v>
      </c>
      <c r="I127" s="57">
        <v>10000</v>
      </c>
      <c r="J127" s="55" t="s">
        <v>192</v>
      </c>
      <c r="K127" s="58" t="s">
        <v>142</v>
      </c>
      <c r="L127" s="55" t="s">
        <v>143</v>
      </c>
      <c r="M127" s="62" t="s">
        <v>14</v>
      </c>
      <c r="N127" s="55" t="s">
        <v>144</v>
      </c>
      <c r="O127" s="55" t="s">
        <v>145</v>
      </c>
      <c r="P127" s="62" t="s">
        <v>967</v>
      </c>
      <c r="Q127" s="55" t="s">
        <v>25</v>
      </c>
      <c r="S127" s="11"/>
      <c r="T127" s="11"/>
      <c r="U127" s="11"/>
      <c r="V127" s="11"/>
      <c r="W127" s="2"/>
      <c r="X127" s="2"/>
      <c r="Y127" s="11"/>
      <c r="Z127" s="37">
        <v>1810.43</v>
      </c>
      <c r="AA127" s="13"/>
      <c r="AB127" s="13"/>
      <c r="AC127" s="13"/>
      <c r="AD127" s="13"/>
      <c r="AE127" s="2"/>
      <c r="AF127" s="2"/>
      <c r="AG127" s="2"/>
      <c r="AH127" s="2"/>
      <c r="AI127" s="11"/>
      <c r="AJ127" s="13"/>
      <c r="AK127" s="11"/>
      <c r="AL127" s="13"/>
      <c r="AM127" s="11"/>
      <c r="AN127" s="13"/>
      <c r="AO127" s="13"/>
      <c r="AP127" s="13"/>
      <c r="AQ127" s="13"/>
      <c r="AR127" s="13"/>
      <c r="AS127" s="13"/>
      <c r="AT127" s="13"/>
      <c r="AU127" s="2"/>
      <c r="AV127" s="2"/>
      <c r="AW127" s="2"/>
      <c r="AX127" s="2"/>
      <c r="AY127" s="2"/>
      <c r="AZ127" s="45" t="s">
        <v>969</v>
      </c>
      <c r="BA127" s="2"/>
      <c r="BB127" s="2"/>
      <c r="BC127" s="2"/>
      <c r="BD127" s="2"/>
    </row>
    <row r="128" spans="1:56" customFormat="1" outlineLevel="2" x14ac:dyDescent="0.25">
      <c r="A128" s="1"/>
      <c r="B128" s="62"/>
      <c r="C128" s="55"/>
      <c r="D128" s="111"/>
      <c r="E128" s="111"/>
      <c r="F128" s="66"/>
      <c r="G128" s="55"/>
      <c r="H128" s="55"/>
      <c r="I128" s="57"/>
      <c r="J128" s="55"/>
      <c r="K128" s="58"/>
      <c r="L128" s="55"/>
      <c r="M128" s="62"/>
      <c r="N128" s="55"/>
      <c r="O128" s="55"/>
      <c r="P128" s="62"/>
      <c r="Q128" s="55"/>
      <c r="S128" s="11"/>
      <c r="T128" s="11"/>
      <c r="U128" s="11"/>
      <c r="V128" s="11"/>
      <c r="W128" s="2"/>
      <c r="X128" s="2"/>
      <c r="Y128" s="11"/>
      <c r="Z128" s="37"/>
      <c r="AA128" s="13"/>
      <c r="AB128" s="13"/>
      <c r="AC128" s="13"/>
      <c r="AD128" s="13"/>
      <c r="AE128" s="2"/>
      <c r="AF128" s="2"/>
      <c r="AG128" s="2"/>
      <c r="AH128" s="2"/>
      <c r="AI128" s="11"/>
      <c r="AJ128" s="13"/>
      <c r="AK128" s="11"/>
      <c r="AL128" s="13"/>
      <c r="AM128" s="11"/>
      <c r="AN128" s="13"/>
      <c r="AO128" s="13"/>
      <c r="AP128" s="13"/>
      <c r="AQ128" s="13"/>
      <c r="AR128" s="13"/>
      <c r="AS128" s="13"/>
      <c r="AT128" s="13"/>
      <c r="AU128" s="2"/>
      <c r="AV128" s="2"/>
      <c r="AW128" s="2"/>
      <c r="AX128" s="2"/>
      <c r="AY128" s="2"/>
      <c r="AZ128" s="45"/>
      <c r="BA128" s="2"/>
      <c r="BB128" s="2"/>
      <c r="BC128" s="2"/>
      <c r="BD128" s="2"/>
    </row>
    <row r="129" spans="1:56" s="18" customFormat="1" outlineLevel="2" x14ac:dyDescent="0.25">
      <c r="A129" s="17" t="s">
        <v>21</v>
      </c>
      <c r="B129" s="67" t="s">
        <v>701</v>
      </c>
      <c r="C129" s="60" t="s">
        <v>194</v>
      </c>
      <c r="D129" s="108" t="s">
        <v>1141</v>
      </c>
      <c r="E129" s="108" t="s">
        <v>1114</v>
      </c>
      <c r="F129" s="112" t="s">
        <v>851</v>
      </c>
      <c r="G129" s="60" t="s">
        <v>195</v>
      </c>
      <c r="H129" s="60" t="s">
        <v>13</v>
      </c>
      <c r="I129" s="61">
        <v>122000</v>
      </c>
      <c r="J129" s="60" t="s">
        <v>194</v>
      </c>
      <c r="K129" s="60" t="s">
        <v>196</v>
      </c>
      <c r="L129" s="60" t="s">
        <v>197</v>
      </c>
      <c r="M129" s="67" t="s">
        <v>114</v>
      </c>
      <c r="N129" s="60" t="s">
        <v>38</v>
      </c>
      <c r="O129" s="60" t="s">
        <v>115</v>
      </c>
      <c r="P129" s="67"/>
      <c r="Q129" s="60" t="s">
        <v>20</v>
      </c>
      <c r="S129" s="19"/>
      <c r="T129" s="19"/>
      <c r="U129" s="19"/>
      <c r="V129" s="19" t="s">
        <v>519</v>
      </c>
      <c r="W129" s="19"/>
      <c r="X129" s="19"/>
      <c r="Y129" s="19"/>
      <c r="Z129" s="34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44" t="s">
        <v>958</v>
      </c>
      <c r="BA129" s="19"/>
      <c r="BB129" s="19"/>
      <c r="BC129" s="19"/>
      <c r="BD129" s="19"/>
    </row>
    <row r="130" spans="1:56" customFormat="1" outlineLevel="2" x14ac:dyDescent="0.25">
      <c r="A130" s="1" t="s">
        <v>21</v>
      </c>
      <c r="B130" s="62" t="s">
        <v>701</v>
      </c>
      <c r="C130" s="55" t="s">
        <v>198</v>
      </c>
      <c r="D130" s="59" t="s">
        <v>1141</v>
      </c>
      <c r="E130" s="59" t="s">
        <v>1114</v>
      </c>
      <c r="F130" s="66" t="s">
        <v>851</v>
      </c>
      <c r="G130" s="55" t="s">
        <v>199</v>
      </c>
      <c r="H130" s="55" t="s">
        <v>24</v>
      </c>
      <c r="I130" s="57">
        <v>30000</v>
      </c>
      <c r="J130" s="55" t="s">
        <v>194</v>
      </c>
      <c r="K130" s="58" t="s">
        <v>196</v>
      </c>
      <c r="L130" s="55" t="s">
        <v>197</v>
      </c>
      <c r="M130" s="62" t="s">
        <v>114</v>
      </c>
      <c r="N130" s="55" t="s">
        <v>38</v>
      </c>
      <c r="O130" s="55" t="s">
        <v>115</v>
      </c>
      <c r="P130" s="62"/>
      <c r="Q130" s="55" t="s">
        <v>25</v>
      </c>
      <c r="S130" s="11"/>
      <c r="T130" s="11"/>
      <c r="U130" s="11"/>
      <c r="V130" s="11"/>
      <c r="W130" s="2"/>
      <c r="X130" s="2"/>
      <c r="Y130" s="11"/>
      <c r="Z130" s="37"/>
      <c r="AA130" s="13"/>
      <c r="AB130" s="13"/>
      <c r="AC130" s="13"/>
      <c r="AD130" s="13"/>
      <c r="AE130" s="2"/>
      <c r="AF130" s="2"/>
      <c r="AG130" s="2"/>
      <c r="AH130" s="2"/>
      <c r="AI130" s="11"/>
      <c r="AJ130" s="13"/>
      <c r="AK130" s="11"/>
      <c r="AL130" s="13"/>
      <c r="AM130" s="11"/>
      <c r="AN130" s="13"/>
      <c r="AO130" s="13"/>
      <c r="AP130" s="13"/>
      <c r="AQ130" s="13"/>
      <c r="AR130" s="13"/>
      <c r="AS130" s="13"/>
      <c r="AT130" s="13"/>
      <c r="AU130" s="2"/>
      <c r="AV130" s="2"/>
      <c r="AW130" s="2"/>
      <c r="AX130" s="2"/>
      <c r="AY130" s="2"/>
      <c r="AZ130" s="45" t="s">
        <v>958</v>
      </c>
      <c r="BA130" s="2"/>
      <c r="BB130" s="2"/>
      <c r="BC130" s="2"/>
      <c r="BD130" s="2"/>
    </row>
    <row r="131" spans="1:56" customFormat="1" outlineLevel="2" x14ac:dyDescent="0.25">
      <c r="A131" s="1"/>
      <c r="B131" s="62"/>
      <c r="C131" s="55"/>
      <c r="D131" s="111"/>
      <c r="E131" s="111"/>
      <c r="F131" s="66"/>
      <c r="G131" s="52" t="s">
        <v>555</v>
      </c>
      <c r="H131" s="55"/>
      <c r="I131" s="57"/>
      <c r="J131" s="55"/>
      <c r="K131" s="58"/>
      <c r="L131" s="55"/>
      <c r="M131" s="62"/>
      <c r="N131" s="55"/>
      <c r="O131" s="55"/>
      <c r="P131" s="62"/>
      <c r="Q131" s="55"/>
      <c r="S131" s="11"/>
      <c r="T131" s="11"/>
      <c r="U131" s="11"/>
      <c r="V131" s="11"/>
      <c r="W131" s="2"/>
      <c r="X131" s="2"/>
      <c r="Y131" s="11"/>
      <c r="Z131" s="37" t="s">
        <v>628</v>
      </c>
      <c r="AA131" s="13"/>
      <c r="AB131" s="13"/>
      <c r="AC131" s="13"/>
      <c r="AD131" s="13"/>
      <c r="AE131" s="2"/>
      <c r="AF131" s="2"/>
      <c r="AG131" s="2"/>
      <c r="AH131" s="2"/>
      <c r="AI131" s="11"/>
      <c r="AJ131" s="13"/>
      <c r="AK131" s="11"/>
      <c r="AL131" s="13"/>
      <c r="AM131" s="11"/>
      <c r="AN131" s="13"/>
      <c r="AO131" s="13"/>
      <c r="AP131" s="13"/>
      <c r="AQ131" s="13"/>
      <c r="AR131" s="13"/>
      <c r="AS131" s="13"/>
      <c r="AT131" s="13"/>
      <c r="AU131" s="2"/>
      <c r="AV131" s="2"/>
      <c r="AW131" s="2"/>
      <c r="AX131" s="2"/>
      <c r="AY131" s="2"/>
      <c r="AZ131" s="45"/>
      <c r="BA131" s="2"/>
      <c r="BB131" s="2"/>
      <c r="BC131" s="2"/>
      <c r="BD131" s="2"/>
    </row>
    <row r="132" spans="1:56" s="18" customFormat="1" outlineLevel="2" x14ac:dyDescent="0.25">
      <c r="A132" s="17" t="s">
        <v>21</v>
      </c>
      <c r="B132" s="67" t="s">
        <v>907</v>
      </c>
      <c r="C132" s="60" t="s">
        <v>200</v>
      </c>
      <c r="D132" s="108" t="s">
        <v>1141</v>
      </c>
      <c r="E132" s="108" t="s">
        <v>1114</v>
      </c>
      <c r="F132" s="69" t="s">
        <v>1187</v>
      </c>
      <c r="G132" s="60" t="s">
        <v>201</v>
      </c>
      <c r="H132" s="60" t="s">
        <v>13</v>
      </c>
      <c r="I132" s="61">
        <v>557000</v>
      </c>
      <c r="J132" s="60" t="s">
        <v>200</v>
      </c>
      <c r="K132" s="60" t="s">
        <v>202</v>
      </c>
      <c r="L132" s="60" t="s">
        <v>203</v>
      </c>
      <c r="M132" s="67" t="s">
        <v>204</v>
      </c>
      <c r="N132" s="60" t="s">
        <v>18</v>
      </c>
      <c r="O132" s="60" t="s">
        <v>30</v>
      </c>
      <c r="P132" s="67" t="s">
        <v>916</v>
      </c>
      <c r="Q132" s="60" t="s">
        <v>20</v>
      </c>
      <c r="R132" s="29" t="s">
        <v>581</v>
      </c>
      <c r="S132" s="28" t="s">
        <v>603</v>
      </c>
      <c r="T132" s="19"/>
      <c r="U132" s="19"/>
      <c r="V132" s="19" t="s">
        <v>519</v>
      </c>
      <c r="W132" s="19"/>
      <c r="X132" s="19"/>
      <c r="Y132" s="19"/>
      <c r="Z132" s="44" t="s">
        <v>909</v>
      </c>
      <c r="AA132" s="19"/>
      <c r="AB132" s="19"/>
      <c r="AC132" s="19" t="s">
        <v>581</v>
      </c>
      <c r="AD132" s="19"/>
      <c r="AE132" s="19"/>
      <c r="AF132" s="19"/>
      <c r="AG132" s="19" t="s">
        <v>571</v>
      </c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44" t="s">
        <v>910</v>
      </c>
      <c r="BA132" s="19"/>
      <c r="BB132" s="19"/>
      <c r="BC132" s="19"/>
      <c r="BD132" s="19"/>
    </row>
    <row r="133" spans="1:56" s="18" customFormat="1" outlineLevel="2" x14ac:dyDescent="0.25">
      <c r="A133" s="17"/>
      <c r="B133" s="67"/>
      <c r="C133" s="60"/>
      <c r="D133" s="108" t="s">
        <v>1141</v>
      </c>
      <c r="E133" s="108" t="s">
        <v>1114</v>
      </c>
      <c r="F133" s="69" t="s">
        <v>1188</v>
      </c>
      <c r="G133" s="60"/>
      <c r="H133" s="60"/>
      <c r="I133" s="61"/>
      <c r="J133" s="60"/>
      <c r="K133" s="60"/>
      <c r="L133" s="60"/>
      <c r="M133" s="67"/>
      <c r="N133" s="60"/>
      <c r="O133" s="60"/>
      <c r="P133" s="67"/>
      <c r="Q133" s="60"/>
      <c r="R133" s="29"/>
      <c r="S133" s="28"/>
      <c r="T133" s="28"/>
      <c r="U133" s="28"/>
      <c r="V133" s="28"/>
      <c r="W133" s="28"/>
      <c r="X133" s="28"/>
      <c r="Y133" s="28"/>
      <c r="Z133" s="44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44"/>
      <c r="BA133" s="28"/>
      <c r="BB133" s="28"/>
      <c r="BC133" s="28"/>
      <c r="BD133" s="28"/>
    </row>
    <row r="134" spans="1:56" s="18" customFormat="1" outlineLevel="2" x14ac:dyDescent="0.25">
      <c r="A134" s="17" t="s">
        <v>21</v>
      </c>
      <c r="B134" s="67" t="s">
        <v>907</v>
      </c>
      <c r="C134" s="60" t="s">
        <v>205</v>
      </c>
      <c r="D134" s="108" t="s">
        <v>1141</v>
      </c>
      <c r="E134" s="108" t="s">
        <v>1114</v>
      </c>
      <c r="F134" s="69" t="s">
        <v>1187</v>
      </c>
      <c r="G134" s="60" t="s">
        <v>206</v>
      </c>
      <c r="H134" s="60" t="s">
        <v>24</v>
      </c>
      <c r="I134" s="61">
        <v>98000</v>
      </c>
      <c r="J134" s="60" t="s">
        <v>200</v>
      </c>
      <c r="K134" s="60" t="s">
        <v>202</v>
      </c>
      <c r="L134" s="60" t="s">
        <v>203</v>
      </c>
      <c r="M134" s="67" t="s">
        <v>204</v>
      </c>
      <c r="N134" s="60" t="s">
        <v>18</v>
      </c>
      <c r="O134" s="60" t="s">
        <v>14</v>
      </c>
      <c r="P134" s="67" t="s">
        <v>916</v>
      </c>
      <c r="Q134" s="60" t="s">
        <v>25</v>
      </c>
      <c r="S134" s="19"/>
      <c r="T134" s="19"/>
      <c r="U134" s="19"/>
      <c r="V134" s="19"/>
      <c r="W134" s="19"/>
      <c r="X134" s="19"/>
      <c r="Y134" s="19"/>
      <c r="Z134" s="44" t="s">
        <v>908</v>
      </c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44"/>
      <c r="BA134" s="19"/>
      <c r="BB134" s="19"/>
      <c r="BC134" s="19"/>
      <c r="BD134" s="19"/>
    </row>
    <row r="135" spans="1:56" s="18" customFormat="1" outlineLevel="2" x14ac:dyDescent="0.25">
      <c r="A135" s="17"/>
      <c r="B135" s="67"/>
      <c r="C135" s="60"/>
      <c r="D135" s="108" t="s">
        <v>1141</v>
      </c>
      <c r="E135" s="108" t="s">
        <v>1114</v>
      </c>
      <c r="F135" s="69" t="s">
        <v>1188</v>
      </c>
      <c r="G135" s="60"/>
      <c r="H135" s="60"/>
      <c r="I135" s="61"/>
      <c r="J135" s="60"/>
      <c r="K135" s="60"/>
      <c r="L135" s="60"/>
      <c r="M135" s="67"/>
      <c r="N135" s="60"/>
      <c r="O135" s="60"/>
      <c r="P135" s="67"/>
      <c r="Q135" s="60"/>
      <c r="S135" s="28"/>
      <c r="T135" s="28"/>
      <c r="U135" s="28"/>
      <c r="V135" s="28"/>
      <c r="W135" s="28"/>
      <c r="X135" s="28"/>
      <c r="Y135" s="28"/>
      <c r="Z135" s="44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44"/>
      <c r="BA135" s="28"/>
      <c r="BB135" s="28"/>
      <c r="BC135" s="28"/>
      <c r="BD135" s="28"/>
    </row>
    <row r="136" spans="1:56" s="18" customFormat="1" outlineLevel="2" x14ac:dyDescent="0.25">
      <c r="A136" s="17" t="s">
        <v>21</v>
      </c>
      <c r="B136" s="67" t="s">
        <v>986</v>
      </c>
      <c r="C136" s="60" t="s">
        <v>207</v>
      </c>
      <c r="D136" s="108" t="s">
        <v>1141</v>
      </c>
      <c r="E136" s="108" t="s">
        <v>1114</v>
      </c>
      <c r="F136" s="69" t="s">
        <v>905</v>
      </c>
      <c r="G136" s="60" t="s">
        <v>208</v>
      </c>
      <c r="H136" s="60" t="s">
        <v>13</v>
      </c>
      <c r="I136" s="61">
        <v>640000</v>
      </c>
      <c r="J136" s="60" t="s">
        <v>207</v>
      </c>
      <c r="K136" s="60" t="s">
        <v>14</v>
      </c>
      <c r="L136" s="60" t="s">
        <v>14</v>
      </c>
      <c r="M136" s="67" t="s">
        <v>985</v>
      </c>
      <c r="N136" s="60" t="s">
        <v>45</v>
      </c>
      <c r="O136" s="60" t="s">
        <v>559</v>
      </c>
      <c r="P136" s="67" t="s">
        <v>906</v>
      </c>
      <c r="Q136" s="60" t="s">
        <v>20</v>
      </c>
      <c r="R136" s="29" t="s">
        <v>581</v>
      </c>
      <c r="S136" s="28" t="s">
        <v>603</v>
      </c>
      <c r="T136" s="19"/>
      <c r="U136" s="19"/>
      <c r="V136" s="19" t="s">
        <v>519</v>
      </c>
      <c r="W136" s="19" t="s">
        <v>527</v>
      </c>
      <c r="X136" s="19"/>
      <c r="Y136" s="19"/>
      <c r="Z136" s="44" t="s">
        <v>987</v>
      </c>
      <c r="AA136" s="19"/>
      <c r="AB136" s="19">
        <v>71</v>
      </c>
      <c r="AC136" s="19" t="s">
        <v>581</v>
      </c>
      <c r="AD136" s="19"/>
      <c r="AE136" s="19"/>
      <c r="AF136" s="19"/>
      <c r="AG136" s="19" t="s">
        <v>571</v>
      </c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44"/>
      <c r="BA136" s="19"/>
      <c r="BB136" s="19"/>
      <c r="BC136" s="19"/>
      <c r="BD136" s="19"/>
    </row>
    <row r="137" spans="1:56" customFormat="1" outlineLevel="2" x14ac:dyDescent="0.25">
      <c r="A137" s="1" t="s">
        <v>21</v>
      </c>
      <c r="B137" s="62" t="s">
        <v>986</v>
      </c>
      <c r="C137" s="55" t="s">
        <v>209</v>
      </c>
      <c r="D137" s="59" t="s">
        <v>1141</v>
      </c>
      <c r="E137" s="59" t="s">
        <v>1114</v>
      </c>
      <c r="F137" s="66" t="s">
        <v>905</v>
      </c>
      <c r="G137" s="55" t="s">
        <v>210</v>
      </c>
      <c r="H137" s="55" t="s">
        <v>24</v>
      </c>
      <c r="I137" s="57">
        <v>160000</v>
      </c>
      <c r="J137" s="55" t="s">
        <v>207</v>
      </c>
      <c r="K137" s="58" t="s">
        <v>14</v>
      </c>
      <c r="L137" s="55" t="s">
        <v>14</v>
      </c>
      <c r="M137" s="62" t="s">
        <v>985</v>
      </c>
      <c r="N137" s="55" t="s">
        <v>14</v>
      </c>
      <c r="O137" s="55" t="s">
        <v>14</v>
      </c>
      <c r="P137" s="62" t="s">
        <v>906</v>
      </c>
      <c r="Q137" s="55" t="s">
        <v>25</v>
      </c>
      <c r="S137" s="11"/>
      <c r="T137" s="11"/>
      <c r="U137" s="11"/>
      <c r="V137" s="11"/>
      <c r="W137" s="2"/>
      <c r="X137" s="2"/>
      <c r="Y137" s="11"/>
      <c r="Z137" s="37" t="s">
        <v>628</v>
      </c>
      <c r="AA137" s="13"/>
      <c r="AB137" s="13"/>
      <c r="AC137" s="13"/>
      <c r="AD137" s="13"/>
      <c r="AE137" s="2"/>
      <c r="AF137" s="2"/>
      <c r="AG137" s="2"/>
      <c r="AH137" s="2"/>
      <c r="AI137" s="11"/>
      <c r="AJ137" s="13"/>
      <c r="AK137" s="11"/>
      <c r="AL137" s="13"/>
      <c r="AM137" s="11"/>
      <c r="AN137" s="13"/>
      <c r="AO137" s="13"/>
      <c r="AP137" s="13"/>
      <c r="AQ137" s="13"/>
      <c r="AR137" s="13"/>
      <c r="AS137" s="13"/>
      <c r="AT137" s="13"/>
      <c r="AU137" s="2"/>
      <c r="AV137" s="2"/>
      <c r="AW137" s="2"/>
      <c r="AX137" s="2"/>
      <c r="AY137" s="2"/>
      <c r="AZ137" s="45" t="s">
        <v>988</v>
      </c>
      <c r="BA137" s="2"/>
      <c r="BB137" s="2"/>
      <c r="BC137" s="2"/>
      <c r="BD137" s="2"/>
    </row>
    <row r="138" spans="1:56" customFormat="1" outlineLevel="2" x14ac:dyDescent="0.25">
      <c r="A138" s="1"/>
      <c r="B138" s="62"/>
      <c r="C138" s="55"/>
      <c r="D138" s="111"/>
      <c r="E138" s="111"/>
      <c r="F138" s="66"/>
      <c r="G138" s="52" t="s">
        <v>556</v>
      </c>
      <c r="H138" s="55"/>
      <c r="I138" s="57"/>
      <c r="J138" s="55"/>
      <c r="K138" s="58"/>
      <c r="L138" s="55"/>
      <c r="M138" s="62"/>
      <c r="N138" s="55"/>
      <c r="O138" s="55"/>
      <c r="P138" s="62"/>
      <c r="Q138" s="55"/>
      <c r="S138" s="11"/>
      <c r="T138" s="11"/>
      <c r="U138" s="11"/>
      <c r="V138" s="11"/>
      <c r="W138" s="2"/>
      <c r="X138" s="2"/>
      <c r="Y138" s="11"/>
      <c r="Z138" s="37" t="s">
        <v>628</v>
      </c>
      <c r="AA138" s="13"/>
      <c r="AB138" s="13"/>
      <c r="AC138" s="13"/>
      <c r="AD138" s="13"/>
      <c r="AE138" s="2"/>
      <c r="AF138" s="2"/>
      <c r="AG138" s="2"/>
      <c r="AH138" s="2"/>
      <c r="AI138" s="11"/>
      <c r="AJ138" s="13"/>
      <c r="AK138" s="11"/>
      <c r="AL138" s="13"/>
      <c r="AM138" s="11"/>
      <c r="AN138" s="13"/>
      <c r="AO138" s="13"/>
      <c r="AP138" s="13"/>
      <c r="AQ138" s="13"/>
      <c r="AR138" s="13"/>
      <c r="AS138" s="13"/>
      <c r="AT138" s="13"/>
      <c r="AU138" s="2"/>
      <c r="AV138" s="2"/>
      <c r="AW138" s="2"/>
      <c r="AX138" s="2"/>
      <c r="AY138" s="2"/>
      <c r="AZ138" s="45"/>
      <c r="BA138" s="2"/>
      <c r="BB138" s="2"/>
      <c r="BC138" s="2"/>
      <c r="BD138" s="2"/>
    </row>
    <row r="139" spans="1:56" customFormat="1" outlineLevel="2" x14ac:dyDescent="0.25">
      <c r="A139" s="1" t="s">
        <v>21</v>
      </c>
      <c r="B139" s="62" t="s">
        <v>701</v>
      </c>
      <c r="C139" s="55" t="s">
        <v>211</v>
      </c>
      <c r="D139" s="59" t="s">
        <v>1141</v>
      </c>
      <c r="E139" s="59" t="s">
        <v>1114</v>
      </c>
      <c r="F139" s="116" t="s">
        <v>1144</v>
      </c>
      <c r="G139" s="55" t="s">
        <v>212</v>
      </c>
      <c r="H139" s="55" t="s">
        <v>24</v>
      </c>
      <c r="I139" s="57">
        <v>26500</v>
      </c>
      <c r="J139" s="55" t="s">
        <v>211</v>
      </c>
      <c r="K139" s="58" t="s">
        <v>213</v>
      </c>
      <c r="L139" s="55" t="s">
        <v>14</v>
      </c>
      <c r="M139" s="62" t="s">
        <v>14</v>
      </c>
      <c r="N139" s="55" t="s">
        <v>18</v>
      </c>
      <c r="O139" s="55" t="s">
        <v>14</v>
      </c>
      <c r="P139" s="62"/>
      <c r="Q139" s="55" t="s">
        <v>25</v>
      </c>
      <c r="S139" s="11"/>
      <c r="T139" s="11"/>
      <c r="U139" s="11"/>
      <c r="V139" s="11" t="s">
        <v>519</v>
      </c>
      <c r="W139" s="2"/>
      <c r="X139" s="2"/>
      <c r="Y139" s="11"/>
      <c r="Z139" s="37" t="s">
        <v>628</v>
      </c>
      <c r="AA139" s="13"/>
      <c r="AB139" s="13"/>
      <c r="AC139" s="13"/>
      <c r="AD139" s="13"/>
      <c r="AE139" s="2"/>
      <c r="AF139" s="2"/>
      <c r="AG139" s="2"/>
      <c r="AH139" s="2"/>
      <c r="AI139" s="11"/>
      <c r="AJ139" s="13"/>
      <c r="AK139" s="11"/>
      <c r="AL139" s="13"/>
      <c r="AM139" s="11"/>
      <c r="AN139" s="13"/>
      <c r="AO139" s="13"/>
      <c r="AP139" s="13"/>
      <c r="AQ139" s="13"/>
      <c r="AR139" s="13"/>
      <c r="AS139" s="13"/>
      <c r="AT139" s="13"/>
      <c r="AU139" s="2"/>
      <c r="AV139" s="2"/>
      <c r="AW139" s="2"/>
      <c r="AX139" s="2"/>
      <c r="AY139" s="2"/>
      <c r="AZ139" s="45" t="s">
        <v>995</v>
      </c>
      <c r="BA139" s="2"/>
      <c r="BB139" s="2"/>
      <c r="BC139" s="2"/>
      <c r="BD139" s="2"/>
    </row>
    <row r="140" spans="1:56" customFormat="1" outlineLevel="2" x14ac:dyDescent="0.25">
      <c r="A140" s="1" t="s">
        <v>21</v>
      </c>
      <c r="B140" s="62" t="s">
        <v>996</v>
      </c>
      <c r="C140" s="55" t="s">
        <v>214</v>
      </c>
      <c r="D140" s="59" t="s">
        <v>1141</v>
      </c>
      <c r="E140" s="59" t="s">
        <v>1114</v>
      </c>
      <c r="F140" s="116" t="s">
        <v>1143</v>
      </c>
      <c r="G140" s="55" t="s">
        <v>215</v>
      </c>
      <c r="H140" s="55" t="s">
        <v>24</v>
      </c>
      <c r="I140" s="57">
        <v>100000</v>
      </c>
      <c r="J140" s="55" t="s">
        <v>214</v>
      </c>
      <c r="K140" s="58" t="s">
        <v>216</v>
      </c>
      <c r="L140" s="55" t="s">
        <v>217</v>
      </c>
      <c r="M140" s="62" t="s">
        <v>997</v>
      </c>
      <c r="N140" s="55" t="s">
        <v>219</v>
      </c>
      <c r="O140" s="55" t="s">
        <v>220</v>
      </c>
      <c r="P140" s="62" t="s">
        <v>1001</v>
      </c>
      <c r="Q140" s="55" t="s">
        <v>20</v>
      </c>
      <c r="S140" s="11"/>
      <c r="T140" s="11"/>
      <c r="U140" s="11"/>
      <c r="V140" s="11"/>
      <c r="W140" s="2"/>
      <c r="X140" s="2"/>
      <c r="Y140" s="11"/>
      <c r="Z140" s="37" t="s">
        <v>1000</v>
      </c>
      <c r="AA140" s="13"/>
      <c r="AB140" s="13"/>
      <c r="AC140" s="13"/>
      <c r="AD140" s="13"/>
      <c r="AE140" s="2"/>
      <c r="AF140" s="2"/>
      <c r="AG140" s="2"/>
      <c r="AH140" s="2"/>
      <c r="AI140" s="11"/>
      <c r="AJ140" s="13"/>
      <c r="AK140" s="11"/>
      <c r="AL140" s="13"/>
      <c r="AM140" s="11"/>
      <c r="AN140" s="13"/>
      <c r="AO140" s="13"/>
      <c r="AP140" s="13"/>
      <c r="AQ140" s="13"/>
      <c r="AR140" s="13"/>
      <c r="AS140" s="13"/>
      <c r="AT140" s="13"/>
      <c r="AU140" s="2"/>
      <c r="AV140" s="2"/>
      <c r="AW140" s="2"/>
      <c r="AX140" s="2"/>
      <c r="AY140" s="2"/>
      <c r="AZ140" s="45"/>
      <c r="BA140" s="2"/>
      <c r="BB140" s="2"/>
      <c r="BC140" s="2"/>
      <c r="BD140" s="2"/>
    </row>
    <row r="141" spans="1:56" customFormat="1" outlineLevel="2" x14ac:dyDescent="0.25">
      <c r="A141" s="1" t="s">
        <v>21</v>
      </c>
      <c r="B141" s="62" t="s">
        <v>999</v>
      </c>
      <c r="C141" s="55" t="s">
        <v>221</v>
      </c>
      <c r="D141" s="59" t="s">
        <v>1141</v>
      </c>
      <c r="E141" s="59" t="s">
        <v>1114</v>
      </c>
      <c r="F141" s="116" t="s">
        <v>1143</v>
      </c>
      <c r="G141" s="55" t="s">
        <v>222</v>
      </c>
      <c r="H141" s="55" t="s">
        <v>24</v>
      </c>
      <c r="I141" s="57">
        <v>20000</v>
      </c>
      <c r="J141" s="55" t="s">
        <v>214</v>
      </c>
      <c r="K141" s="58" t="s">
        <v>216</v>
      </c>
      <c r="L141" s="55" t="s">
        <v>217</v>
      </c>
      <c r="M141" s="62" t="s">
        <v>998</v>
      </c>
      <c r="N141" s="55" t="s">
        <v>219</v>
      </c>
      <c r="O141" s="55" t="s">
        <v>220</v>
      </c>
      <c r="P141" s="62"/>
      <c r="Q141" s="55" t="s">
        <v>25</v>
      </c>
      <c r="S141" s="11"/>
      <c r="T141" s="11"/>
      <c r="U141" s="11"/>
      <c r="V141" s="11" t="s">
        <v>519</v>
      </c>
      <c r="W141" s="2"/>
      <c r="X141" s="2"/>
      <c r="Y141" s="11"/>
      <c r="Z141" s="37" t="s">
        <v>628</v>
      </c>
      <c r="AA141" s="13"/>
      <c r="AB141" s="13"/>
      <c r="AC141" s="13"/>
      <c r="AD141" s="13"/>
      <c r="AE141" s="2"/>
      <c r="AF141" s="2"/>
      <c r="AG141" s="2"/>
      <c r="AH141" s="2"/>
      <c r="AI141" s="11"/>
      <c r="AJ141" s="13"/>
      <c r="AK141" s="11"/>
      <c r="AL141" s="13"/>
      <c r="AM141" s="11"/>
      <c r="AN141" s="13"/>
      <c r="AO141" s="13"/>
      <c r="AP141" s="13"/>
      <c r="AQ141" s="13"/>
      <c r="AR141" s="13"/>
      <c r="AS141" s="13"/>
      <c r="AT141" s="13"/>
      <c r="AU141" s="2"/>
      <c r="AV141" s="2"/>
      <c r="AW141" s="2"/>
      <c r="AX141" s="2"/>
      <c r="AY141" s="2"/>
      <c r="AZ141" s="45"/>
      <c r="BA141" s="2"/>
      <c r="BB141" s="2"/>
      <c r="BC141" s="2"/>
      <c r="BD141" s="2"/>
    </row>
    <row r="142" spans="1:56" customFormat="1" outlineLevel="1" x14ac:dyDescent="0.25">
      <c r="A142" s="5" t="s">
        <v>472</v>
      </c>
      <c r="B142" s="64"/>
      <c r="C142" s="55"/>
      <c r="D142" s="111"/>
      <c r="E142" s="111"/>
      <c r="F142" s="66"/>
      <c r="G142" s="52" t="s">
        <v>557</v>
      </c>
      <c r="H142" s="55"/>
      <c r="I142" s="57">
        <f>SUBTOTAL(9,I67:I141)</f>
        <v>13412500</v>
      </c>
      <c r="J142" s="55"/>
      <c r="K142" s="58"/>
      <c r="L142" s="55"/>
      <c r="M142" s="62"/>
      <c r="N142" s="55"/>
      <c r="O142" s="55"/>
      <c r="P142" s="62"/>
      <c r="Q142" s="55"/>
      <c r="S142" s="11"/>
      <c r="T142" s="11"/>
      <c r="U142" s="11"/>
      <c r="V142" s="11"/>
      <c r="W142" s="2"/>
      <c r="X142" s="2"/>
      <c r="Y142" s="11"/>
      <c r="Z142" s="37" t="s">
        <v>628</v>
      </c>
      <c r="AA142" s="13"/>
      <c r="AB142" s="13"/>
      <c r="AC142" s="13"/>
      <c r="AD142" s="13"/>
      <c r="AE142" s="2"/>
      <c r="AF142" s="2"/>
      <c r="AG142" s="2"/>
      <c r="AH142" s="2"/>
      <c r="AI142" s="11"/>
      <c r="AJ142" s="13"/>
      <c r="AK142" s="11"/>
      <c r="AL142" s="13"/>
      <c r="AM142" s="11"/>
      <c r="AN142" s="13"/>
      <c r="AO142" s="13"/>
      <c r="AP142" s="13"/>
      <c r="AQ142" s="13"/>
      <c r="AR142" s="13"/>
      <c r="AS142" s="13"/>
      <c r="AT142" s="13"/>
      <c r="AU142" s="2"/>
      <c r="AV142" s="2"/>
      <c r="AW142" s="2"/>
      <c r="AX142" s="2"/>
      <c r="AY142" s="2"/>
      <c r="AZ142" s="45"/>
      <c r="BA142" s="2"/>
      <c r="BB142" s="2"/>
      <c r="BC142" s="2"/>
      <c r="BD142" s="2"/>
    </row>
    <row r="143" spans="1:56" s="18" customFormat="1" outlineLevel="2" x14ac:dyDescent="0.25">
      <c r="A143" s="17" t="s">
        <v>344</v>
      </c>
      <c r="B143" s="67" t="s">
        <v>912</v>
      </c>
      <c r="C143" s="60" t="s">
        <v>340</v>
      </c>
      <c r="D143" s="108" t="s">
        <v>1141</v>
      </c>
      <c r="E143" s="108" t="s">
        <v>1114</v>
      </c>
      <c r="F143" s="69" t="s">
        <v>875</v>
      </c>
      <c r="G143" s="60" t="s">
        <v>341</v>
      </c>
      <c r="H143" s="60" t="s">
        <v>13</v>
      </c>
      <c r="I143" s="61">
        <v>214000</v>
      </c>
      <c r="J143" s="60" t="s">
        <v>340</v>
      </c>
      <c r="K143" s="60" t="s">
        <v>342</v>
      </c>
      <c r="L143" s="60" t="s">
        <v>343</v>
      </c>
      <c r="M143" s="67" t="s">
        <v>913</v>
      </c>
      <c r="N143" s="60" t="s">
        <v>18</v>
      </c>
      <c r="O143" s="60" t="s">
        <v>75</v>
      </c>
      <c r="P143" s="67" t="s">
        <v>917</v>
      </c>
      <c r="Q143" s="60" t="s">
        <v>20</v>
      </c>
      <c r="R143" s="29" t="s">
        <v>599</v>
      </c>
      <c r="S143" s="28" t="s">
        <v>603</v>
      </c>
      <c r="T143" s="19"/>
      <c r="U143" s="19"/>
      <c r="V143" s="19" t="s">
        <v>519</v>
      </c>
      <c r="W143" s="19" t="s">
        <v>778</v>
      </c>
      <c r="X143" s="19" t="s">
        <v>562</v>
      </c>
      <c r="Y143" s="28" t="s">
        <v>583</v>
      </c>
      <c r="Z143" s="44" t="s">
        <v>911</v>
      </c>
      <c r="AA143" s="19"/>
      <c r="AB143" s="19"/>
      <c r="AC143" s="19" t="s">
        <v>582</v>
      </c>
      <c r="AD143" s="19"/>
      <c r="AE143" s="19"/>
      <c r="AF143" s="19"/>
      <c r="AG143" s="19" t="s">
        <v>570</v>
      </c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44" t="s">
        <v>915</v>
      </c>
      <c r="BA143" s="19"/>
      <c r="BB143" s="19"/>
      <c r="BC143" s="19"/>
      <c r="BD143" s="19"/>
    </row>
    <row r="144" spans="1:56" customFormat="1" outlineLevel="2" x14ac:dyDescent="0.25">
      <c r="A144" s="1" t="s">
        <v>344</v>
      </c>
      <c r="B144" s="62" t="s">
        <v>912</v>
      </c>
      <c r="C144" s="55" t="s">
        <v>345</v>
      </c>
      <c r="D144" s="59" t="s">
        <v>1141</v>
      </c>
      <c r="E144" s="59" t="s">
        <v>1114</v>
      </c>
      <c r="F144" s="72" t="s">
        <v>875</v>
      </c>
      <c r="G144" s="55" t="s">
        <v>346</v>
      </c>
      <c r="H144" s="55" t="s">
        <v>24</v>
      </c>
      <c r="I144" s="57">
        <v>53000</v>
      </c>
      <c r="J144" s="55" t="s">
        <v>340</v>
      </c>
      <c r="K144" s="58" t="s">
        <v>342</v>
      </c>
      <c r="L144" s="55" t="s">
        <v>343</v>
      </c>
      <c r="M144" s="62" t="s">
        <v>74</v>
      </c>
      <c r="N144" s="55" t="s">
        <v>18</v>
      </c>
      <c r="O144" s="55" t="s">
        <v>75</v>
      </c>
      <c r="P144" s="62"/>
      <c r="Q144" s="55" t="s">
        <v>25</v>
      </c>
      <c r="S144" s="11"/>
      <c r="T144" s="11"/>
      <c r="U144" s="11"/>
      <c r="V144" s="11"/>
      <c r="W144" s="2"/>
      <c r="X144" s="2"/>
      <c r="Y144" s="11"/>
      <c r="Z144" s="37" t="s">
        <v>628</v>
      </c>
      <c r="AA144" s="13"/>
      <c r="AB144" s="13"/>
      <c r="AC144" s="13"/>
      <c r="AD144" s="13"/>
      <c r="AE144" s="2"/>
      <c r="AF144" s="2"/>
      <c r="AG144" s="2"/>
      <c r="AH144" s="2"/>
      <c r="AI144" s="11"/>
      <c r="AJ144" s="13"/>
      <c r="AK144" s="11"/>
      <c r="AL144" s="13"/>
      <c r="AM144" s="11"/>
      <c r="AN144" s="13"/>
      <c r="AO144" s="13"/>
      <c r="AP144" s="13"/>
      <c r="AQ144" s="13"/>
      <c r="AR144" s="13"/>
      <c r="AS144" s="13"/>
      <c r="AT144" s="13"/>
      <c r="AU144" s="2"/>
      <c r="AV144" s="2"/>
      <c r="AW144" s="2"/>
      <c r="AX144" s="2"/>
      <c r="AY144" s="2"/>
      <c r="AZ144" s="45"/>
      <c r="BA144" s="2"/>
      <c r="BB144" s="2"/>
      <c r="BC144" s="2"/>
      <c r="BD144" s="2"/>
    </row>
    <row r="145" spans="1:56" s="18" customFormat="1" outlineLevel="2" x14ac:dyDescent="0.25">
      <c r="A145" s="17" t="s">
        <v>344</v>
      </c>
      <c r="B145" s="67" t="s">
        <v>914</v>
      </c>
      <c r="C145" s="60" t="s">
        <v>347</v>
      </c>
      <c r="D145" s="108" t="s">
        <v>1141</v>
      </c>
      <c r="E145" s="108" t="s">
        <v>1114</v>
      </c>
      <c r="F145" s="69" t="s">
        <v>875</v>
      </c>
      <c r="G145" s="60" t="s">
        <v>348</v>
      </c>
      <c r="H145" s="60" t="s">
        <v>13</v>
      </c>
      <c r="I145" s="61">
        <v>0</v>
      </c>
      <c r="J145" s="60" t="s">
        <v>347</v>
      </c>
      <c r="K145" s="60" t="s">
        <v>73</v>
      </c>
      <c r="L145" s="60" t="s">
        <v>349</v>
      </c>
      <c r="M145" s="67" t="s">
        <v>74</v>
      </c>
      <c r="N145" s="60" t="s">
        <v>18</v>
      </c>
      <c r="O145" s="60" t="s">
        <v>75</v>
      </c>
      <c r="P145" s="67" t="s">
        <v>918</v>
      </c>
      <c r="Q145" s="60" t="s">
        <v>20</v>
      </c>
      <c r="R145" s="29" t="s">
        <v>601</v>
      </c>
      <c r="S145" s="28" t="s">
        <v>528</v>
      </c>
      <c r="T145" s="19"/>
      <c r="U145" s="19"/>
      <c r="V145" s="19" t="s">
        <v>519</v>
      </c>
      <c r="W145" s="19" t="s">
        <v>528</v>
      </c>
      <c r="X145" s="19" t="s">
        <v>562</v>
      </c>
      <c r="Y145" s="19"/>
      <c r="Z145" s="34" t="s">
        <v>628</v>
      </c>
      <c r="AA145" s="19"/>
      <c r="AB145" s="19"/>
      <c r="AC145" s="19" t="s">
        <v>572</v>
      </c>
      <c r="AD145" s="19"/>
      <c r="AE145" s="19"/>
      <c r="AF145" s="19"/>
      <c r="AG145" s="19" t="s">
        <v>570</v>
      </c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44" t="s">
        <v>915</v>
      </c>
      <c r="BA145" s="19"/>
      <c r="BB145" s="19"/>
      <c r="BC145" s="19"/>
      <c r="BD145" s="19"/>
    </row>
    <row r="146" spans="1:56" customFormat="1" outlineLevel="2" x14ac:dyDescent="0.25">
      <c r="A146" s="1" t="s">
        <v>344</v>
      </c>
      <c r="B146" s="62" t="s">
        <v>914</v>
      </c>
      <c r="C146" s="55" t="s">
        <v>350</v>
      </c>
      <c r="D146" s="59" t="s">
        <v>1141</v>
      </c>
      <c r="E146" s="59" t="s">
        <v>1114</v>
      </c>
      <c r="F146" s="66" t="str">
        <f>$F$151</f>
        <v>NYK363063</v>
      </c>
      <c r="G146" s="55" t="s">
        <v>351</v>
      </c>
      <c r="H146" s="55" t="s">
        <v>24</v>
      </c>
      <c r="I146" s="57">
        <v>5000</v>
      </c>
      <c r="J146" s="55" t="s">
        <v>347</v>
      </c>
      <c r="K146" s="58" t="s">
        <v>73</v>
      </c>
      <c r="L146" s="55" t="s">
        <v>349</v>
      </c>
      <c r="M146" s="62" t="s">
        <v>74</v>
      </c>
      <c r="N146" s="55" t="s">
        <v>18</v>
      </c>
      <c r="O146" s="55" t="s">
        <v>75</v>
      </c>
      <c r="P146" s="62"/>
      <c r="Q146" s="55" t="s">
        <v>25</v>
      </c>
      <c r="S146" s="11"/>
      <c r="T146" s="11"/>
      <c r="U146" s="11"/>
      <c r="V146" s="11"/>
      <c r="W146" s="2"/>
      <c r="X146" s="2"/>
      <c r="Y146" s="11"/>
      <c r="Z146" s="37" t="s">
        <v>628</v>
      </c>
      <c r="AA146" s="13"/>
      <c r="AB146" s="13"/>
      <c r="AC146" s="13"/>
      <c r="AD146" s="13"/>
      <c r="AE146" s="2"/>
      <c r="AF146" s="2"/>
      <c r="AG146" s="2"/>
      <c r="AH146" s="2"/>
      <c r="AI146" s="11"/>
      <c r="AJ146" s="13"/>
      <c r="AK146" s="11"/>
      <c r="AL146" s="13"/>
      <c r="AM146" s="11"/>
      <c r="AN146" s="13"/>
      <c r="AO146" s="13"/>
      <c r="AP146" s="13"/>
      <c r="AQ146" s="13"/>
      <c r="AR146" s="13"/>
      <c r="AS146" s="13"/>
      <c r="AT146" s="13"/>
      <c r="AU146" s="2"/>
      <c r="AV146" s="2"/>
      <c r="AW146" s="2"/>
      <c r="AX146" s="2"/>
      <c r="AY146" s="2"/>
      <c r="AZ146" s="45"/>
      <c r="BA146" s="2"/>
      <c r="BB146" s="2"/>
      <c r="BC146" s="2"/>
      <c r="BD146" s="2"/>
    </row>
    <row r="147" spans="1:56" customFormat="1" outlineLevel="2" x14ac:dyDescent="0.25">
      <c r="A147" s="1" t="s">
        <v>344</v>
      </c>
      <c r="B147" s="62" t="s">
        <v>923</v>
      </c>
      <c r="C147" s="55" t="s">
        <v>352</v>
      </c>
      <c r="D147" s="59" t="s">
        <v>1141</v>
      </c>
      <c r="E147" s="59" t="s">
        <v>1114</v>
      </c>
      <c r="F147" s="66" t="str">
        <f>$F$151</f>
        <v>NYK363063</v>
      </c>
      <c r="G147" s="55" t="s">
        <v>353</v>
      </c>
      <c r="H147" s="55" t="s">
        <v>24</v>
      </c>
      <c r="I147" s="57">
        <v>55000</v>
      </c>
      <c r="J147" s="55" t="s">
        <v>352</v>
      </c>
      <c r="K147" s="58" t="s">
        <v>73</v>
      </c>
      <c r="L147" s="55" t="s">
        <v>14</v>
      </c>
      <c r="M147" s="62" t="s">
        <v>14</v>
      </c>
      <c r="N147" s="55" t="s">
        <v>259</v>
      </c>
      <c r="O147" s="55" t="s">
        <v>14</v>
      </c>
      <c r="P147" s="62"/>
      <c r="Q147" s="55" t="s">
        <v>25</v>
      </c>
      <c r="S147" s="11"/>
      <c r="T147" s="11"/>
      <c r="U147" s="11"/>
      <c r="V147" s="11"/>
      <c r="W147" s="2"/>
      <c r="X147" s="2"/>
      <c r="Y147" s="11"/>
      <c r="Z147" s="37" t="s">
        <v>628</v>
      </c>
      <c r="AA147" s="13"/>
      <c r="AB147" s="13"/>
      <c r="AC147" s="13"/>
      <c r="AD147" s="13"/>
      <c r="AE147" s="2"/>
      <c r="AF147" s="2"/>
      <c r="AG147" s="2"/>
      <c r="AH147" s="2"/>
      <c r="AI147" s="11"/>
      <c r="AJ147" s="13"/>
      <c r="AK147" s="11"/>
      <c r="AL147" s="13"/>
      <c r="AM147" s="11"/>
      <c r="AN147" s="13"/>
      <c r="AO147" s="13"/>
      <c r="AP147" s="13"/>
      <c r="AQ147" s="13"/>
      <c r="AR147" s="13"/>
      <c r="AS147" s="13"/>
      <c r="AT147" s="13"/>
      <c r="AU147" s="2"/>
      <c r="AV147" s="2"/>
      <c r="AW147" s="2"/>
      <c r="AX147" s="2"/>
      <c r="AY147" s="2"/>
      <c r="AZ147" s="45"/>
      <c r="BA147" s="2"/>
      <c r="BB147" s="2"/>
      <c r="BC147" s="2"/>
      <c r="BD147" s="2"/>
    </row>
    <row r="148" spans="1:56" s="18" customFormat="1" outlineLevel="2" x14ac:dyDescent="0.25">
      <c r="A148" s="17" t="s">
        <v>344</v>
      </c>
      <c r="B148" s="67" t="s">
        <v>923</v>
      </c>
      <c r="C148" s="60" t="s">
        <v>354</v>
      </c>
      <c r="D148" s="108" t="s">
        <v>1141</v>
      </c>
      <c r="E148" s="108" t="s">
        <v>1114</v>
      </c>
      <c r="F148" s="69" t="s">
        <v>875</v>
      </c>
      <c r="G148" s="60" t="s">
        <v>355</v>
      </c>
      <c r="H148" s="60" t="s">
        <v>24</v>
      </c>
      <c r="I148" s="61">
        <v>0</v>
      </c>
      <c r="J148" s="60" t="s">
        <v>352</v>
      </c>
      <c r="K148" s="60" t="s">
        <v>73</v>
      </c>
      <c r="L148" s="60" t="s">
        <v>14</v>
      </c>
      <c r="M148" s="67" t="s">
        <v>74</v>
      </c>
      <c r="N148" s="60" t="s">
        <v>18</v>
      </c>
      <c r="O148" s="60" t="s">
        <v>75</v>
      </c>
      <c r="P148" s="67" t="s">
        <v>927</v>
      </c>
      <c r="Q148" s="60" t="s">
        <v>20</v>
      </c>
      <c r="R148" s="29" t="s">
        <v>598</v>
      </c>
      <c r="S148" s="28" t="s">
        <v>603</v>
      </c>
      <c r="T148" s="19"/>
      <c r="U148" s="19"/>
      <c r="V148" s="19" t="s">
        <v>519</v>
      </c>
      <c r="W148" s="19" t="s">
        <v>529</v>
      </c>
      <c r="X148" s="19" t="s">
        <v>562</v>
      </c>
      <c r="Y148" s="19"/>
      <c r="Z148" s="44" t="s">
        <v>922</v>
      </c>
      <c r="AA148" s="19"/>
      <c r="AB148" s="19"/>
      <c r="AC148" s="19" t="s">
        <v>573</v>
      </c>
      <c r="AD148" s="19"/>
      <c r="AE148" s="19"/>
      <c r="AF148" s="19"/>
      <c r="AG148" s="19" t="s">
        <v>570</v>
      </c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44" t="s">
        <v>915</v>
      </c>
      <c r="BA148" s="19"/>
      <c r="BB148" s="19"/>
      <c r="BC148" s="19"/>
      <c r="BD148" s="19"/>
    </row>
    <row r="149" spans="1:56" s="18" customFormat="1" outlineLevel="2" x14ac:dyDescent="0.25">
      <c r="A149" s="17" t="s">
        <v>344</v>
      </c>
      <c r="B149" s="67" t="s">
        <v>919</v>
      </c>
      <c r="C149" s="60" t="s">
        <v>356</v>
      </c>
      <c r="D149" s="108" t="s">
        <v>1141</v>
      </c>
      <c r="E149" s="108" t="s">
        <v>1114</v>
      </c>
      <c r="F149" s="69" t="s">
        <v>875</v>
      </c>
      <c r="G149" s="60" t="s">
        <v>357</v>
      </c>
      <c r="H149" s="60" t="s">
        <v>24</v>
      </c>
      <c r="I149" s="61">
        <v>56250</v>
      </c>
      <c r="J149" s="60" t="s">
        <v>356</v>
      </c>
      <c r="K149" s="60" t="s">
        <v>73</v>
      </c>
      <c r="L149" s="60" t="s">
        <v>14</v>
      </c>
      <c r="M149" s="67" t="s">
        <v>74</v>
      </c>
      <c r="N149" s="60" t="s">
        <v>18</v>
      </c>
      <c r="O149" s="60" t="s">
        <v>75</v>
      </c>
      <c r="P149" s="67" t="s">
        <v>920</v>
      </c>
      <c r="Q149" s="60" t="s">
        <v>20</v>
      </c>
      <c r="R149" s="29" t="s">
        <v>600</v>
      </c>
      <c r="S149" s="28" t="s">
        <v>603</v>
      </c>
      <c r="T149" s="19"/>
      <c r="U149" s="19"/>
      <c r="V149" s="19" t="s">
        <v>519</v>
      </c>
      <c r="W149" s="19" t="s">
        <v>528</v>
      </c>
      <c r="X149" s="19" t="s">
        <v>562</v>
      </c>
      <c r="Y149" s="19"/>
      <c r="Z149" s="44" t="s">
        <v>921</v>
      </c>
      <c r="AA149" s="19"/>
      <c r="AB149" s="19"/>
      <c r="AC149" s="19" t="s">
        <v>572</v>
      </c>
      <c r="AD149" s="19"/>
      <c r="AE149" s="19"/>
      <c r="AF149" s="19"/>
      <c r="AG149" s="19" t="s">
        <v>570</v>
      </c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44" t="s">
        <v>915</v>
      </c>
      <c r="BA149" s="19"/>
      <c r="BB149" s="19"/>
      <c r="BC149" s="19"/>
      <c r="BD149" s="19"/>
    </row>
    <row r="150" spans="1:56" s="18" customFormat="1" outlineLevel="2" x14ac:dyDescent="0.25">
      <c r="A150" s="17" t="s">
        <v>344</v>
      </c>
      <c r="B150" s="67" t="s">
        <v>925</v>
      </c>
      <c r="C150" s="60" t="s">
        <v>358</v>
      </c>
      <c r="D150" s="108" t="s">
        <v>1141</v>
      </c>
      <c r="E150" s="108" t="s">
        <v>1114</v>
      </c>
      <c r="F150" s="69" t="s">
        <v>875</v>
      </c>
      <c r="G150" s="60" t="s">
        <v>359</v>
      </c>
      <c r="H150" s="60" t="s">
        <v>24</v>
      </c>
      <c r="I150" s="61">
        <v>190000</v>
      </c>
      <c r="J150" s="60" t="s">
        <v>358</v>
      </c>
      <c r="K150" s="60" t="s">
        <v>73</v>
      </c>
      <c r="L150" s="60" t="s">
        <v>14</v>
      </c>
      <c r="M150" s="67" t="s">
        <v>14</v>
      </c>
      <c r="N150" s="60" t="s">
        <v>259</v>
      </c>
      <c r="O150" s="60" t="s">
        <v>75</v>
      </c>
      <c r="P150" s="67" t="s">
        <v>926</v>
      </c>
      <c r="Q150" s="60" t="s">
        <v>25</v>
      </c>
      <c r="S150" s="19"/>
      <c r="T150" s="19"/>
      <c r="U150" s="19"/>
      <c r="V150" s="19" t="s">
        <v>519</v>
      </c>
      <c r="W150" s="19"/>
      <c r="X150" s="19"/>
      <c r="Y150" s="19"/>
      <c r="Z150" s="44" t="s">
        <v>924</v>
      </c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44" t="s">
        <v>915</v>
      </c>
      <c r="BA150" s="19"/>
      <c r="BB150" s="19"/>
      <c r="BC150" s="19"/>
      <c r="BD150" s="19"/>
    </row>
    <row r="151" spans="1:56" s="18" customFormat="1" outlineLevel="2" x14ac:dyDescent="0.25">
      <c r="A151" s="17" t="s">
        <v>344</v>
      </c>
      <c r="B151" s="67" t="s">
        <v>925</v>
      </c>
      <c r="C151" s="60" t="s">
        <v>360</v>
      </c>
      <c r="D151" s="108" t="s">
        <v>1141</v>
      </c>
      <c r="E151" s="108" t="s">
        <v>1114</v>
      </c>
      <c r="F151" s="69" t="s">
        <v>875</v>
      </c>
      <c r="G151" s="60" t="s">
        <v>361</v>
      </c>
      <c r="H151" s="60" t="s">
        <v>24</v>
      </c>
      <c r="I151" s="61">
        <v>0</v>
      </c>
      <c r="J151" s="60" t="s">
        <v>360</v>
      </c>
      <c r="K151" s="60" t="s">
        <v>14</v>
      </c>
      <c r="L151" s="60" t="s">
        <v>14</v>
      </c>
      <c r="M151" s="67" t="s">
        <v>74</v>
      </c>
      <c r="N151" s="60" t="s">
        <v>567</v>
      </c>
      <c r="O151" s="60" t="s">
        <v>75</v>
      </c>
      <c r="P151" s="67" t="s">
        <v>932</v>
      </c>
      <c r="Q151" s="60" t="s">
        <v>20</v>
      </c>
      <c r="R151" s="29" t="s">
        <v>600</v>
      </c>
      <c r="S151" s="28" t="s">
        <v>528</v>
      </c>
      <c r="T151" s="19"/>
      <c r="U151" s="19"/>
      <c r="V151" s="19" t="s">
        <v>519</v>
      </c>
      <c r="W151" s="19" t="s">
        <v>528</v>
      </c>
      <c r="X151" s="19" t="s">
        <v>562</v>
      </c>
      <c r="Y151" s="19"/>
      <c r="Z151" s="44" t="s">
        <v>924</v>
      </c>
      <c r="AA151" s="19"/>
      <c r="AB151" s="19"/>
      <c r="AC151" s="19" t="s">
        <v>572</v>
      </c>
      <c r="AD151" s="19"/>
      <c r="AE151" s="19"/>
      <c r="AF151" s="19"/>
      <c r="AG151" s="19" t="s">
        <v>570</v>
      </c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44" t="s">
        <v>915</v>
      </c>
      <c r="BA151" s="19"/>
      <c r="BB151" s="19"/>
      <c r="BC151" s="19"/>
      <c r="BD151" s="19"/>
    </row>
    <row r="152" spans="1:56" customFormat="1" outlineLevel="2" x14ac:dyDescent="0.25">
      <c r="A152" s="1" t="s">
        <v>344</v>
      </c>
      <c r="B152" s="62" t="s">
        <v>880</v>
      </c>
      <c r="C152" s="55" t="s">
        <v>362</v>
      </c>
      <c r="D152" s="59" t="s">
        <v>1141</v>
      </c>
      <c r="E152" s="59" t="s">
        <v>1114</v>
      </c>
      <c r="F152" s="72" t="s">
        <v>875</v>
      </c>
      <c r="G152" s="55" t="s">
        <v>1156</v>
      </c>
      <c r="H152" s="55" t="s">
        <v>24</v>
      </c>
      <c r="I152" s="57">
        <v>36000</v>
      </c>
      <c r="J152" s="55" t="s">
        <v>362</v>
      </c>
      <c r="K152" s="58" t="s">
        <v>73</v>
      </c>
      <c r="L152" s="55" t="s">
        <v>14</v>
      </c>
      <c r="M152" s="62" t="s">
        <v>74</v>
      </c>
      <c r="N152" s="55" t="s">
        <v>259</v>
      </c>
      <c r="O152" s="55" t="s">
        <v>14</v>
      </c>
      <c r="P152" s="62"/>
      <c r="Q152" s="55" t="s">
        <v>25</v>
      </c>
      <c r="S152" s="11"/>
      <c r="T152" s="11"/>
      <c r="U152" s="11"/>
      <c r="V152" s="11" t="s">
        <v>519</v>
      </c>
      <c r="W152" s="2"/>
      <c r="X152" s="2"/>
      <c r="Y152" s="11"/>
      <c r="Z152" s="37" t="s">
        <v>628</v>
      </c>
      <c r="AA152" s="13"/>
      <c r="AB152" s="13"/>
      <c r="AC152" s="13"/>
      <c r="AD152" s="13"/>
      <c r="AE152" s="2"/>
      <c r="AF152" s="2"/>
      <c r="AG152" s="2"/>
      <c r="AH152" s="2"/>
      <c r="AI152" s="11"/>
      <c r="AJ152" s="13"/>
      <c r="AK152" s="11"/>
      <c r="AL152" s="13"/>
      <c r="AM152" s="11"/>
      <c r="AN152" s="13"/>
      <c r="AO152" s="13"/>
      <c r="AP152" s="13"/>
      <c r="AQ152" s="13"/>
      <c r="AR152" s="13"/>
      <c r="AS152" s="13"/>
      <c r="AT152" s="13"/>
      <c r="AU152" s="2"/>
      <c r="AV152" s="2"/>
      <c r="AW152" s="2"/>
      <c r="AX152" s="2"/>
      <c r="AY152" s="2"/>
      <c r="AZ152" s="45" t="s">
        <v>1002</v>
      </c>
      <c r="BA152" s="2"/>
      <c r="BB152" s="2"/>
      <c r="BC152" s="2"/>
      <c r="BD152" s="2"/>
    </row>
    <row r="153" spans="1:56" customFormat="1" outlineLevel="2" x14ac:dyDescent="0.25">
      <c r="A153" s="1" t="s">
        <v>344</v>
      </c>
      <c r="B153" s="62" t="s">
        <v>1080</v>
      </c>
      <c r="C153" s="55" t="s">
        <v>364</v>
      </c>
      <c r="D153" s="59" t="s">
        <v>1141</v>
      </c>
      <c r="E153" s="59" t="s">
        <v>1114</v>
      </c>
      <c r="F153" s="66" t="s">
        <v>1005</v>
      </c>
      <c r="G153" s="55" t="s">
        <v>365</v>
      </c>
      <c r="H153" s="55" t="s">
        <v>24</v>
      </c>
      <c r="I153" s="57">
        <v>5000</v>
      </c>
      <c r="J153" s="55" t="s">
        <v>364</v>
      </c>
      <c r="K153" s="58" t="s">
        <v>366</v>
      </c>
      <c r="L153" s="55" t="s">
        <v>14</v>
      </c>
      <c r="M153" s="62" t="s">
        <v>1081</v>
      </c>
      <c r="N153" s="55" t="s">
        <v>367</v>
      </c>
      <c r="O153" s="55" t="s">
        <v>1082</v>
      </c>
      <c r="P153" s="62" t="s">
        <v>1003</v>
      </c>
      <c r="Q153" s="55" t="s">
        <v>25</v>
      </c>
      <c r="S153" s="11"/>
      <c r="T153" s="11"/>
      <c r="U153" s="11"/>
      <c r="V153" s="11" t="s">
        <v>519</v>
      </c>
      <c r="W153" s="2"/>
      <c r="X153" s="2"/>
      <c r="Y153" s="11"/>
      <c r="Z153" s="37" t="s">
        <v>1004</v>
      </c>
      <c r="AA153" s="13"/>
      <c r="AB153" s="13"/>
      <c r="AC153" s="13"/>
      <c r="AD153" s="13"/>
      <c r="AE153" s="2"/>
      <c r="AF153" s="2"/>
      <c r="AG153" s="2"/>
      <c r="AH153" s="2"/>
      <c r="AI153" s="11"/>
      <c r="AJ153" s="13"/>
      <c r="AK153" s="11"/>
      <c r="AL153" s="13"/>
      <c r="AM153" s="11"/>
      <c r="AN153" s="13"/>
      <c r="AO153" s="13"/>
      <c r="AP153" s="13"/>
      <c r="AQ153" s="13"/>
      <c r="AR153" s="13"/>
      <c r="AS153" s="13"/>
      <c r="AT153" s="13"/>
      <c r="AU153" s="2"/>
      <c r="AV153" s="2"/>
      <c r="AW153" s="2"/>
      <c r="AX153" s="2"/>
      <c r="AY153" s="2"/>
      <c r="AZ153" s="45"/>
      <c r="BA153" s="2"/>
      <c r="BB153" s="2"/>
      <c r="BC153" s="2"/>
      <c r="BD153" s="2"/>
    </row>
    <row r="154" spans="1:56" customFormat="1" outlineLevel="2" x14ac:dyDescent="0.25">
      <c r="A154" s="1" t="s">
        <v>344</v>
      </c>
      <c r="B154" s="62" t="s">
        <v>1083</v>
      </c>
      <c r="C154" s="55" t="s">
        <v>368</v>
      </c>
      <c r="D154" s="59" t="s">
        <v>1141</v>
      </c>
      <c r="E154" s="59" t="s">
        <v>1114</v>
      </c>
      <c r="F154" s="66" t="s">
        <v>655</v>
      </c>
      <c r="G154" s="55" t="s">
        <v>369</v>
      </c>
      <c r="H154" s="55" t="s">
        <v>24</v>
      </c>
      <c r="I154" s="57">
        <v>100</v>
      </c>
      <c r="J154" s="55" t="s">
        <v>368</v>
      </c>
      <c r="K154" s="58" t="s">
        <v>370</v>
      </c>
      <c r="L154" s="55" t="s">
        <v>14</v>
      </c>
      <c r="M154" s="62" t="s">
        <v>1084</v>
      </c>
      <c r="N154" s="55" t="s">
        <v>226</v>
      </c>
      <c r="O154" s="55" t="s">
        <v>653</v>
      </c>
      <c r="P154" s="62" t="s">
        <v>690</v>
      </c>
      <c r="Q154" s="55" t="s">
        <v>25</v>
      </c>
      <c r="S154" s="11"/>
      <c r="T154" s="11"/>
      <c r="U154" s="11"/>
      <c r="V154" s="11" t="s">
        <v>519</v>
      </c>
      <c r="W154" s="2"/>
      <c r="X154" s="2"/>
      <c r="Y154" s="11"/>
      <c r="Z154" s="37" t="s">
        <v>654</v>
      </c>
      <c r="AA154" s="13"/>
      <c r="AB154" s="13"/>
      <c r="AC154" s="13"/>
      <c r="AD154" s="13"/>
      <c r="AE154" s="2"/>
      <c r="AF154" s="2"/>
      <c r="AG154" s="2"/>
      <c r="AH154" s="2"/>
      <c r="AI154" s="11"/>
      <c r="AJ154" s="13"/>
      <c r="AK154" s="11"/>
      <c r="AL154" s="13"/>
      <c r="AM154" s="11"/>
      <c r="AN154" s="13"/>
      <c r="AO154" s="13"/>
      <c r="AP154" s="13"/>
      <c r="AQ154" s="13"/>
      <c r="AR154" s="13"/>
      <c r="AS154" s="13"/>
      <c r="AT154" s="13"/>
      <c r="AU154" s="2"/>
      <c r="AV154" s="2"/>
      <c r="AW154" s="2"/>
      <c r="AX154" s="2"/>
      <c r="AY154" s="2"/>
      <c r="AZ154" s="45"/>
      <c r="BA154" s="2"/>
      <c r="BB154" s="2"/>
      <c r="BC154" s="2"/>
      <c r="BD154" s="2"/>
    </row>
    <row r="155" spans="1:56" customFormat="1" outlineLevel="2" x14ac:dyDescent="0.25">
      <c r="A155" s="1" t="s">
        <v>344</v>
      </c>
      <c r="B155" s="62" t="s">
        <v>1085</v>
      </c>
      <c r="C155" s="55" t="s">
        <v>371</v>
      </c>
      <c r="D155" s="59" t="s">
        <v>1141</v>
      </c>
      <c r="E155" s="59" t="s">
        <v>1114</v>
      </c>
      <c r="F155" s="66" t="s">
        <v>1011</v>
      </c>
      <c r="G155" s="55" t="s">
        <v>372</v>
      </c>
      <c r="H155" s="55" t="s">
        <v>24</v>
      </c>
      <c r="I155" s="57">
        <v>15000</v>
      </c>
      <c r="J155" s="55" t="s">
        <v>371</v>
      </c>
      <c r="K155" s="58" t="s">
        <v>373</v>
      </c>
      <c r="L155" s="55" t="s">
        <v>14</v>
      </c>
      <c r="M155" s="62" t="s">
        <v>1086</v>
      </c>
      <c r="N155" s="55" t="s">
        <v>374</v>
      </c>
      <c r="O155" s="55" t="s">
        <v>1087</v>
      </c>
      <c r="P155" s="62" t="s">
        <v>1009</v>
      </c>
      <c r="Q155" s="55" t="s">
        <v>25</v>
      </c>
      <c r="S155" s="11"/>
      <c r="T155" s="11"/>
      <c r="U155" s="11"/>
      <c r="V155" s="11" t="s">
        <v>519</v>
      </c>
      <c r="W155" s="2"/>
      <c r="X155" s="2"/>
      <c r="Y155" s="11"/>
      <c r="Z155" s="37" t="s">
        <v>1010</v>
      </c>
      <c r="AA155" s="13"/>
      <c r="AB155" s="13"/>
      <c r="AC155" s="13"/>
      <c r="AD155" s="13"/>
      <c r="AE155" s="2"/>
      <c r="AF155" s="2"/>
      <c r="AG155" s="2"/>
      <c r="AH155" s="2"/>
      <c r="AI155" s="11"/>
      <c r="AJ155" s="13"/>
      <c r="AK155" s="11"/>
      <c r="AL155" s="13"/>
      <c r="AM155" s="11"/>
      <c r="AN155" s="13"/>
      <c r="AO155" s="13"/>
      <c r="AP155" s="13"/>
      <c r="AQ155" s="13"/>
      <c r="AR155" s="13"/>
      <c r="AS155" s="13"/>
      <c r="AT155" s="13"/>
      <c r="AU155" s="2"/>
      <c r="AV155" s="2"/>
      <c r="AW155" s="2"/>
      <c r="AX155" s="2"/>
      <c r="AY155" s="2"/>
      <c r="AZ155" s="45"/>
      <c r="BA155" s="2"/>
      <c r="BB155" s="2"/>
      <c r="BC155" s="2"/>
      <c r="BD155" s="2"/>
    </row>
    <row r="156" spans="1:56" customFormat="1" outlineLevel="2" x14ac:dyDescent="0.25">
      <c r="A156" s="1" t="s">
        <v>344</v>
      </c>
      <c r="B156" s="62" t="s">
        <v>1088</v>
      </c>
      <c r="C156" s="55" t="s">
        <v>375</v>
      </c>
      <c r="D156" s="59" t="s">
        <v>1141</v>
      </c>
      <c r="E156" s="59" t="s">
        <v>1114</v>
      </c>
      <c r="F156" s="66" t="s">
        <v>748</v>
      </c>
      <c r="G156" s="55" t="s">
        <v>376</v>
      </c>
      <c r="H156" s="55" t="s">
        <v>24</v>
      </c>
      <c r="I156" s="57">
        <v>100</v>
      </c>
      <c r="J156" s="55" t="s">
        <v>375</v>
      </c>
      <c r="K156" s="58" t="s">
        <v>377</v>
      </c>
      <c r="L156" s="55" t="s">
        <v>14</v>
      </c>
      <c r="M156" s="62" t="s">
        <v>1089</v>
      </c>
      <c r="N156" s="55" t="s">
        <v>321</v>
      </c>
      <c r="O156" s="55" t="s">
        <v>1090</v>
      </c>
      <c r="P156" s="62" t="s">
        <v>746</v>
      </c>
      <c r="Q156" s="55" t="s">
        <v>25</v>
      </c>
      <c r="S156" s="11"/>
      <c r="T156" s="11"/>
      <c r="U156" s="11"/>
      <c r="V156" s="11" t="s">
        <v>519</v>
      </c>
      <c r="W156" s="2" t="s">
        <v>1101</v>
      </c>
      <c r="X156" s="2" t="s">
        <v>565</v>
      </c>
      <c r="Y156" s="11"/>
      <c r="Z156" s="37" t="s">
        <v>747</v>
      </c>
      <c r="AA156" s="13"/>
      <c r="AB156" s="13"/>
      <c r="AC156" s="13"/>
      <c r="AD156" s="13"/>
      <c r="AE156" s="2"/>
      <c r="AF156" s="2"/>
      <c r="AG156" s="2"/>
      <c r="AH156" s="2"/>
      <c r="AI156" s="11"/>
      <c r="AJ156" s="13"/>
      <c r="AK156" s="11"/>
      <c r="AL156" s="13"/>
      <c r="AM156" s="11"/>
      <c r="AN156" s="13"/>
      <c r="AO156" s="13"/>
      <c r="AP156" s="13"/>
      <c r="AQ156" s="13"/>
      <c r="AR156" s="13"/>
      <c r="AS156" s="13"/>
      <c r="AT156" s="13"/>
      <c r="AU156" s="2"/>
      <c r="AV156" s="2"/>
      <c r="AW156" s="2"/>
      <c r="AX156" s="2"/>
      <c r="AY156" s="2"/>
      <c r="AZ156" s="45"/>
      <c r="BA156" s="2"/>
      <c r="BB156" s="2"/>
      <c r="BC156" s="2"/>
      <c r="BD156" s="2"/>
    </row>
    <row r="157" spans="1:56" customFormat="1" outlineLevel="2" x14ac:dyDescent="0.25">
      <c r="A157" s="1" t="s">
        <v>344</v>
      </c>
      <c r="B157" s="62" t="s">
        <v>1091</v>
      </c>
      <c r="C157" s="55" t="s">
        <v>378</v>
      </c>
      <c r="D157" s="59" t="s">
        <v>1141</v>
      </c>
      <c r="E157" s="59" t="s">
        <v>1114</v>
      </c>
      <c r="F157" s="66" t="s">
        <v>1007</v>
      </c>
      <c r="G157" s="55" t="s">
        <v>379</v>
      </c>
      <c r="H157" s="55" t="s">
        <v>24</v>
      </c>
      <c r="I157" s="57">
        <v>1500</v>
      </c>
      <c r="J157" s="55" t="s">
        <v>378</v>
      </c>
      <c r="K157" s="58" t="s">
        <v>380</v>
      </c>
      <c r="L157" s="55" t="s">
        <v>14</v>
      </c>
      <c r="M157" s="62" t="s">
        <v>1092</v>
      </c>
      <c r="N157" s="55" t="s">
        <v>381</v>
      </c>
      <c r="O157" s="55" t="s">
        <v>1093</v>
      </c>
      <c r="P157" s="62" t="s">
        <v>1006</v>
      </c>
      <c r="Q157" s="55" t="s">
        <v>25</v>
      </c>
      <c r="S157" s="11"/>
      <c r="T157" s="11"/>
      <c r="U157" s="11"/>
      <c r="V157" s="11" t="s">
        <v>519</v>
      </c>
      <c r="W157" s="2"/>
      <c r="X157" s="2"/>
      <c r="Y157" s="11"/>
      <c r="Z157" s="37" t="s">
        <v>1008</v>
      </c>
      <c r="AA157" s="13"/>
      <c r="AB157" s="13"/>
      <c r="AC157" s="13"/>
      <c r="AD157" s="13"/>
      <c r="AE157" s="2"/>
      <c r="AF157" s="2"/>
      <c r="AG157" s="2"/>
      <c r="AH157" s="2"/>
      <c r="AI157" s="11"/>
      <c r="AJ157" s="13"/>
      <c r="AK157" s="11"/>
      <c r="AL157" s="13"/>
      <c r="AM157" s="11"/>
      <c r="AN157" s="13"/>
      <c r="AO157" s="13"/>
      <c r="AP157" s="13"/>
      <c r="AQ157" s="13"/>
      <c r="AR157" s="13"/>
      <c r="AS157" s="13"/>
      <c r="AT157" s="13"/>
      <c r="AU157" s="2"/>
      <c r="AV157" s="2"/>
      <c r="AW157" s="2"/>
      <c r="AX157" s="2"/>
      <c r="AY157" s="2"/>
      <c r="AZ157" s="45"/>
      <c r="BA157" s="2"/>
      <c r="BB157" s="2"/>
      <c r="BC157" s="2"/>
      <c r="BD157" s="2"/>
    </row>
    <row r="158" spans="1:56" customFormat="1" outlineLevel="2" x14ac:dyDescent="0.25">
      <c r="A158" s="1" t="s">
        <v>344</v>
      </c>
      <c r="B158" s="62" t="s">
        <v>1015</v>
      </c>
      <c r="C158" s="55" t="s">
        <v>382</v>
      </c>
      <c r="D158" s="59" t="s">
        <v>1141</v>
      </c>
      <c r="E158" s="59" t="s">
        <v>1114</v>
      </c>
      <c r="F158" s="116" t="s">
        <v>1147</v>
      </c>
      <c r="G158" s="55" t="s">
        <v>383</v>
      </c>
      <c r="H158" s="55" t="s">
        <v>24</v>
      </c>
      <c r="I158" s="57">
        <v>2000</v>
      </c>
      <c r="J158" s="55" t="s">
        <v>382</v>
      </c>
      <c r="K158" s="58" t="s">
        <v>384</v>
      </c>
      <c r="L158" s="55" t="s">
        <v>14</v>
      </c>
      <c r="M158" s="62" t="s">
        <v>1012</v>
      </c>
      <c r="N158" s="55" t="s">
        <v>243</v>
      </c>
      <c r="O158" s="55" t="s">
        <v>14</v>
      </c>
      <c r="P158" s="62" t="s">
        <v>1013</v>
      </c>
      <c r="Q158" s="55" t="s">
        <v>25</v>
      </c>
      <c r="S158" s="11"/>
      <c r="T158" s="11"/>
      <c r="U158" s="11"/>
      <c r="V158" s="11" t="s">
        <v>519</v>
      </c>
      <c r="W158" s="2"/>
      <c r="X158" s="2"/>
      <c r="Y158" s="11"/>
      <c r="Z158" s="37" t="s">
        <v>1014</v>
      </c>
      <c r="AA158" s="13"/>
      <c r="AB158" s="13"/>
      <c r="AC158" s="13"/>
      <c r="AD158" s="13"/>
      <c r="AE158" s="2"/>
      <c r="AF158" s="2"/>
      <c r="AG158" s="2"/>
      <c r="AH158" s="2"/>
      <c r="AI158" s="11"/>
      <c r="AJ158" s="13"/>
      <c r="AK158" s="11"/>
      <c r="AL158" s="13"/>
      <c r="AM158" s="11"/>
      <c r="AN158" s="13"/>
      <c r="AO158" s="13"/>
      <c r="AP158" s="13"/>
      <c r="AQ158" s="13"/>
      <c r="AR158" s="13"/>
      <c r="AS158" s="13"/>
      <c r="AT158" s="13"/>
      <c r="AU158" s="2"/>
      <c r="AV158" s="2"/>
      <c r="AW158" s="2"/>
      <c r="AX158" s="2"/>
      <c r="AY158" s="2"/>
      <c r="AZ158" s="45"/>
      <c r="BA158" s="2"/>
      <c r="BB158" s="2"/>
      <c r="BC158" s="2"/>
      <c r="BD158" s="2"/>
    </row>
    <row r="159" spans="1:56" customFormat="1" outlineLevel="2" x14ac:dyDescent="0.25">
      <c r="A159" s="1" t="s">
        <v>344</v>
      </c>
      <c r="B159" s="62" t="s">
        <v>1094</v>
      </c>
      <c r="C159" s="55" t="s">
        <v>385</v>
      </c>
      <c r="D159" s="59" t="s">
        <v>1141</v>
      </c>
      <c r="E159" s="59" t="s">
        <v>1114</v>
      </c>
      <c r="F159" s="116" t="s">
        <v>615</v>
      </c>
      <c r="G159" s="55" t="s">
        <v>386</v>
      </c>
      <c r="H159" s="55" t="s">
        <v>24</v>
      </c>
      <c r="I159" s="57">
        <v>700</v>
      </c>
      <c r="J159" s="55" t="s">
        <v>385</v>
      </c>
      <c r="K159" s="58" t="s">
        <v>14</v>
      </c>
      <c r="L159" s="55" t="s">
        <v>14</v>
      </c>
      <c r="M159" s="62" t="s">
        <v>1095</v>
      </c>
      <c r="N159" s="55" t="s">
        <v>18</v>
      </c>
      <c r="O159" s="55" t="s">
        <v>1096</v>
      </c>
      <c r="P159" s="62" t="s">
        <v>1097</v>
      </c>
      <c r="Q159" s="55" t="s">
        <v>25</v>
      </c>
      <c r="S159" s="11"/>
      <c r="T159" s="11"/>
      <c r="U159" s="11"/>
      <c r="V159" s="11"/>
      <c r="W159" s="2"/>
      <c r="X159" s="2"/>
      <c r="Y159" s="11"/>
      <c r="Z159" s="37" t="s">
        <v>628</v>
      </c>
      <c r="AA159" s="13"/>
      <c r="AB159" s="13"/>
      <c r="AC159" s="13"/>
      <c r="AD159" s="13"/>
      <c r="AE159" s="2"/>
      <c r="AF159" s="2"/>
      <c r="AG159" s="2"/>
      <c r="AH159" s="2"/>
      <c r="AI159" s="11"/>
      <c r="AJ159" s="13"/>
      <c r="AK159" s="11"/>
      <c r="AL159" s="13"/>
      <c r="AM159" s="11"/>
      <c r="AN159" s="13"/>
      <c r="AO159" s="13"/>
      <c r="AP159" s="13"/>
      <c r="AQ159" s="13"/>
      <c r="AR159" s="13"/>
      <c r="AS159" s="13"/>
      <c r="AT159" s="13"/>
      <c r="AU159" s="2"/>
      <c r="AV159" s="2"/>
      <c r="AW159" s="2"/>
      <c r="AX159" s="2"/>
      <c r="AY159" s="2"/>
      <c r="AZ159" s="45" t="s">
        <v>1019</v>
      </c>
      <c r="BA159" s="2"/>
      <c r="BB159" s="2"/>
      <c r="BC159" s="2"/>
      <c r="BD159" s="2"/>
    </row>
    <row r="160" spans="1:56" s="18" customFormat="1" outlineLevel="2" x14ac:dyDescent="0.25">
      <c r="A160" s="17" t="s">
        <v>344</v>
      </c>
      <c r="B160" s="67" t="s">
        <v>983</v>
      </c>
      <c r="C160" s="60" t="s">
        <v>387</v>
      </c>
      <c r="D160" s="108" t="s">
        <v>1141</v>
      </c>
      <c r="E160" s="108" t="s">
        <v>1114</v>
      </c>
      <c r="F160" s="69" t="s">
        <v>981</v>
      </c>
      <c r="G160" s="60" t="s">
        <v>1025</v>
      </c>
      <c r="H160" s="60" t="s">
        <v>24</v>
      </c>
      <c r="I160" s="61">
        <v>4800</v>
      </c>
      <c r="J160" s="60" t="s">
        <v>387</v>
      </c>
      <c r="K160" s="60" t="s">
        <v>389</v>
      </c>
      <c r="L160" s="60" t="s">
        <v>14</v>
      </c>
      <c r="M160" s="67" t="s">
        <v>568</v>
      </c>
      <c r="N160" s="60" t="s">
        <v>231</v>
      </c>
      <c r="O160" s="60" t="s">
        <v>560</v>
      </c>
      <c r="P160" s="67" t="s">
        <v>982</v>
      </c>
      <c r="Q160" s="60" t="s">
        <v>20</v>
      </c>
      <c r="S160" s="28" t="s">
        <v>603</v>
      </c>
      <c r="T160" s="19"/>
      <c r="U160" s="19"/>
      <c r="V160" s="19" t="s">
        <v>519</v>
      </c>
      <c r="W160" s="19"/>
      <c r="X160" s="19"/>
      <c r="Y160" s="19"/>
      <c r="Z160" s="44" t="s">
        <v>980</v>
      </c>
      <c r="AA160" s="19"/>
      <c r="AB160" s="19">
        <v>40</v>
      </c>
      <c r="AC160" s="19"/>
      <c r="AD160" s="19"/>
      <c r="AE160" s="19"/>
      <c r="AF160" s="19"/>
      <c r="AG160" s="19" t="s">
        <v>571</v>
      </c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44"/>
      <c r="BA160" s="19"/>
      <c r="BB160" s="19"/>
      <c r="BC160" s="19"/>
      <c r="BD160" s="19"/>
    </row>
    <row r="161" spans="1:56" customFormat="1" outlineLevel="2" x14ac:dyDescent="0.25">
      <c r="A161" s="1" t="s">
        <v>344</v>
      </c>
      <c r="B161" s="62" t="s">
        <v>983</v>
      </c>
      <c r="C161" s="55" t="s">
        <v>390</v>
      </c>
      <c r="D161" s="111"/>
      <c r="E161" s="111"/>
      <c r="F161" s="66"/>
      <c r="G161" s="55" t="s">
        <v>391</v>
      </c>
      <c r="H161" s="55" t="s">
        <v>24</v>
      </c>
      <c r="I161" s="57">
        <v>6200</v>
      </c>
      <c r="J161" s="55" t="s">
        <v>387</v>
      </c>
      <c r="K161" s="58" t="s">
        <v>389</v>
      </c>
      <c r="L161" s="55" t="s">
        <v>14</v>
      </c>
      <c r="M161" s="62" t="s">
        <v>14</v>
      </c>
      <c r="N161" s="55" t="s">
        <v>231</v>
      </c>
      <c r="O161" s="55" t="s">
        <v>14</v>
      </c>
      <c r="P161" s="62" t="s">
        <v>982</v>
      </c>
      <c r="Q161" s="55" t="s">
        <v>25</v>
      </c>
      <c r="S161" s="11"/>
      <c r="T161" s="11"/>
      <c r="U161" s="11"/>
      <c r="V161" s="11"/>
      <c r="W161" s="2"/>
      <c r="X161" s="2"/>
      <c r="Y161" s="11"/>
      <c r="Z161" s="37"/>
      <c r="AA161" s="13"/>
      <c r="AB161" s="13"/>
      <c r="AC161" s="13"/>
      <c r="AD161" s="13"/>
      <c r="AE161" s="2"/>
      <c r="AF161" s="2"/>
      <c r="AG161" s="2"/>
      <c r="AH161" s="2"/>
      <c r="AI161" s="11"/>
      <c r="AJ161" s="13"/>
      <c r="AK161" s="11"/>
      <c r="AL161" s="13"/>
      <c r="AM161" s="11"/>
      <c r="AN161" s="13"/>
      <c r="AO161" s="13"/>
      <c r="AP161" s="13"/>
      <c r="AQ161" s="13"/>
      <c r="AR161" s="13"/>
      <c r="AS161" s="13"/>
      <c r="AT161" s="13"/>
      <c r="AU161" s="2"/>
      <c r="AV161" s="2"/>
      <c r="AW161" s="2"/>
      <c r="AX161" s="2"/>
      <c r="AY161" s="2"/>
      <c r="AZ161" s="45"/>
      <c r="BA161" s="2"/>
      <c r="BB161" s="2"/>
      <c r="BC161" s="2"/>
      <c r="BD161" s="2"/>
    </row>
    <row r="162" spans="1:56" customFormat="1" outlineLevel="2" x14ac:dyDescent="0.25">
      <c r="A162" s="1" t="s">
        <v>344</v>
      </c>
      <c r="B162" s="62" t="s">
        <v>701</v>
      </c>
      <c r="C162" s="55" t="s">
        <v>392</v>
      </c>
      <c r="D162" s="111"/>
      <c r="E162" s="111"/>
      <c r="F162" s="56"/>
      <c r="G162" s="55" t="s">
        <v>393</v>
      </c>
      <c r="H162" s="55" t="s">
        <v>24</v>
      </c>
      <c r="I162" s="57">
        <v>5100</v>
      </c>
      <c r="J162" s="55" t="s">
        <v>392</v>
      </c>
      <c r="K162" s="58" t="s">
        <v>394</v>
      </c>
      <c r="L162" s="55" t="s">
        <v>14</v>
      </c>
      <c r="M162" s="62" t="s">
        <v>14</v>
      </c>
      <c r="N162" s="55" t="s">
        <v>395</v>
      </c>
      <c r="O162" s="55" t="s">
        <v>14</v>
      </c>
      <c r="P162" s="62"/>
      <c r="Q162" s="55" t="s">
        <v>1140</v>
      </c>
      <c r="S162" s="11"/>
      <c r="T162" s="11"/>
      <c r="U162" s="11"/>
      <c r="V162" s="11"/>
      <c r="W162" s="2"/>
      <c r="X162" s="2"/>
      <c r="Y162" s="11"/>
      <c r="Z162" s="37"/>
      <c r="AA162" s="13"/>
      <c r="AB162" s="13"/>
      <c r="AC162" s="13"/>
      <c r="AD162" s="13"/>
      <c r="AE162" s="2"/>
      <c r="AF162" s="2"/>
      <c r="AG162" s="2"/>
      <c r="AH162" s="2"/>
      <c r="AI162" s="11"/>
      <c r="AJ162" s="13"/>
      <c r="AK162" s="11"/>
      <c r="AL162" s="13"/>
      <c r="AM162" s="11"/>
      <c r="AN162" s="13"/>
      <c r="AO162" s="13"/>
      <c r="AP162" s="13"/>
      <c r="AQ162" s="13"/>
      <c r="AR162" s="13"/>
      <c r="AS162" s="13"/>
      <c r="AT162" s="13"/>
      <c r="AU162" s="2"/>
      <c r="AV162" s="2"/>
      <c r="AW162" s="2"/>
      <c r="AX162" s="2"/>
      <c r="AY162" s="2"/>
      <c r="AZ162" s="2" t="s">
        <v>1020</v>
      </c>
      <c r="BA162" s="2"/>
      <c r="BB162" s="2"/>
      <c r="BC162" s="2"/>
      <c r="BD162" s="2"/>
    </row>
    <row r="163" spans="1:56" customFormat="1" outlineLevel="2" x14ac:dyDescent="0.25">
      <c r="A163" s="1" t="s">
        <v>344</v>
      </c>
      <c r="B163" s="62" t="s">
        <v>701</v>
      </c>
      <c r="C163" s="55" t="s">
        <v>396</v>
      </c>
      <c r="D163" s="111"/>
      <c r="E163" s="111"/>
      <c r="F163" s="56"/>
      <c r="G163" s="55" t="s">
        <v>397</v>
      </c>
      <c r="H163" s="55" t="s">
        <v>24</v>
      </c>
      <c r="I163" s="57">
        <v>2500</v>
      </c>
      <c r="J163" s="55" t="s">
        <v>396</v>
      </c>
      <c r="K163" s="58" t="s">
        <v>14</v>
      </c>
      <c r="L163" s="55" t="s">
        <v>14</v>
      </c>
      <c r="M163" s="62" t="s">
        <v>14</v>
      </c>
      <c r="N163" s="55" t="s">
        <v>14</v>
      </c>
      <c r="O163" s="55" t="s">
        <v>14</v>
      </c>
      <c r="P163" s="62"/>
      <c r="Q163" s="55" t="s">
        <v>25</v>
      </c>
      <c r="S163" s="11"/>
      <c r="T163" s="11"/>
      <c r="U163" s="11"/>
      <c r="V163" s="11"/>
      <c r="W163" s="2"/>
      <c r="X163" s="2"/>
      <c r="Y163" s="11"/>
      <c r="Z163" s="37"/>
      <c r="AA163" s="13"/>
      <c r="AB163" s="13"/>
      <c r="AC163" s="13"/>
      <c r="AD163" s="13"/>
      <c r="AE163" s="2"/>
      <c r="AF163" s="2"/>
      <c r="AG163" s="2"/>
      <c r="AH163" s="2"/>
      <c r="AI163" s="11"/>
      <c r="AJ163" s="13"/>
      <c r="AK163" s="11"/>
      <c r="AL163" s="13"/>
      <c r="AM163" s="11"/>
      <c r="AN163" s="13"/>
      <c r="AO163" s="13"/>
      <c r="AP163" s="13"/>
      <c r="AQ163" s="13"/>
      <c r="AR163" s="13"/>
      <c r="AS163" s="13"/>
      <c r="AT163" s="13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1:56" customFormat="1" outlineLevel="2" x14ac:dyDescent="0.25">
      <c r="A164" t="s">
        <v>399</v>
      </c>
      <c r="B164">
        <v>10090673204</v>
      </c>
      <c r="C164" t="s">
        <v>440</v>
      </c>
      <c r="D164" s="59" t="s">
        <v>1141</v>
      </c>
      <c r="E164" s="59" t="s">
        <v>1114</v>
      </c>
      <c r="F164" s="116" t="s">
        <v>861</v>
      </c>
      <c r="G164" t="s">
        <v>1157</v>
      </c>
      <c r="H164" t="s">
        <v>24</v>
      </c>
      <c r="I164">
        <v>72000</v>
      </c>
      <c r="J164" t="s">
        <v>437</v>
      </c>
      <c r="K164" t="s">
        <v>439</v>
      </c>
      <c r="L164" t="s">
        <v>14</v>
      </c>
      <c r="M164" t="s">
        <v>1157</v>
      </c>
      <c r="N164" t="s">
        <v>235</v>
      </c>
      <c r="P164" t="s">
        <v>1158</v>
      </c>
      <c r="Q164" t="s">
        <v>25</v>
      </c>
      <c r="Z164" t="s">
        <v>1159</v>
      </c>
    </row>
    <row r="165" spans="1:56" customFormat="1" outlineLevel="2" x14ac:dyDescent="0.25">
      <c r="F165" t="s">
        <v>1173</v>
      </c>
    </row>
    <row r="166" spans="1:56" customFormat="1" outlineLevel="1" x14ac:dyDescent="0.25">
      <c r="A166" s="5" t="s">
        <v>473</v>
      </c>
      <c r="B166" s="64"/>
      <c r="C166" s="55"/>
      <c r="D166" s="55"/>
      <c r="E166" s="55"/>
      <c r="F166" s="56"/>
      <c r="G166" s="52" t="s">
        <v>1120</v>
      </c>
      <c r="H166" s="55"/>
      <c r="I166" s="57">
        <f>SUBTOTAL(9,I143:I163)</f>
        <v>652250</v>
      </c>
      <c r="J166" s="55"/>
      <c r="K166" s="58"/>
      <c r="L166" s="55"/>
      <c r="M166" s="62"/>
      <c r="N166" s="55"/>
      <c r="O166" s="55"/>
      <c r="P166" s="62"/>
      <c r="Q166" s="55"/>
      <c r="S166" s="11"/>
      <c r="T166" s="11"/>
      <c r="U166" s="11"/>
      <c r="V166" s="11"/>
      <c r="W166" s="2"/>
      <c r="X166" s="2"/>
      <c r="Y166" s="11"/>
      <c r="Z166" s="37"/>
      <c r="AA166" s="13"/>
      <c r="AB166" s="13"/>
      <c r="AC166" s="13"/>
      <c r="AD166" s="13"/>
      <c r="AE166" s="2"/>
      <c r="AF166" s="2"/>
      <c r="AG166" s="2"/>
      <c r="AH166" s="2"/>
      <c r="AI166" s="11"/>
      <c r="AJ166" s="13"/>
      <c r="AK166" s="11"/>
      <c r="AL166" s="13"/>
      <c r="AM166" s="11"/>
      <c r="AN166" s="13"/>
      <c r="AO166" s="13"/>
      <c r="AP166" s="13"/>
      <c r="AQ166" s="13"/>
      <c r="AR166" s="13"/>
      <c r="AS166" s="13"/>
      <c r="AT166" s="13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1:56" customFormat="1" outlineLevel="1" x14ac:dyDescent="0.25">
      <c r="A167" s="2"/>
      <c r="B167" s="66"/>
      <c r="C167" s="55" t="s">
        <v>14</v>
      </c>
      <c r="D167" s="55"/>
      <c r="E167" s="55"/>
      <c r="F167" s="103"/>
      <c r="G167" s="55" t="s">
        <v>1121</v>
      </c>
      <c r="H167" s="55"/>
      <c r="I167" s="78"/>
      <c r="J167" s="56"/>
      <c r="K167" s="79"/>
      <c r="L167" s="56"/>
      <c r="M167" s="98" t="s">
        <v>1133</v>
      </c>
      <c r="N167" s="93" t="s">
        <v>1121</v>
      </c>
      <c r="O167" s="93" t="s">
        <v>1134</v>
      </c>
      <c r="P167" s="93"/>
      <c r="Q167" s="55" t="s">
        <v>25</v>
      </c>
      <c r="S167" s="11"/>
      <c r="T167" s="11"/>
      <c r="U167" s="11"/>
      <c r="V167" s="11"/>
      <c r="W167" s="2"/>
      <c r="X167" s="2"/>
      <c r="Y167" s="11"/>
      <c r="Z167" s="37"/>
      <c r="AA167" s="13"/>
      <c r="AB167" s="13"/>
      <c r="AC167" s="13"/>
      <c r="AD167" s="13"/>
      <c r="AE167" s="2"/>
      <c r="AF167" s="2"/>
      <c r="AG167" s="2"/>
      <c r="AH167" s="2"/>
      <c r="AI167" s="11"/>
      <c r="AJ167" s="13"/>
      <c r="AK167" s="11"/>
      <c r="AL167" s="13"/>
      <c r="AM167" s="11"/>
      <c r="AN167" s="13"/>
      <c r="AO167" s="13"/>
      <c r="AP167" s="13"/>
      <c r="AQ167" s="13"/>
      <c r="AR167" s="13"/>
      <c r="AS167" s="13"/>
      <c r="AT167" s="13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1:56" customFormat="1" outlineLevel="1" x14ac:dyDescent="0.25">
      <c r="A168" s="6" t="s">
        <v>474</v>
      </c>
      <c r="B168" s="80"/>
      <c r="C168" s="55"/>
      <c r="D168" s="55"/>
      <c r="E168" s="55"/>
      <c r="F168" s="99"/>
      <c r="G168" s="55" t="s">
        <v>1122</v>
      </c>
      <c r="H168" s="55"/>
      <c r="I168" s="78">
        <f>SUBTOTAL(9,I4:I167)</f>
        <v>16775253.960000001</v>
      </c>
      <c r="J168" s="56"/>
      <c r="K168" s="79"/>
      <c r="L168" s="56"/>
      <c r="M168" s="93" t="s">
        <v>1126</v>
      </c>
      <c r="N168" s="93" t="s">
        <v>1127</v>
      </c>
      <c r="O168" s="93" t="s">
        <v>1128</v>
      </c>
      <c r="P168" s="93"/>
      <c r="Q168" s="55" t="s">
        <v>25</v>
      </c>
      <c r="S168" s="11"/>
      <c r="T168" s="11"/>
      <c r="U168" s="11"/>
      <c r="V168" s="11"/>
      <c r="W168" s="2"/>
      <c r="X168" s="2"/>
      <c r="Y168" s="11"/>
      <c r="Z168" s="11"/>
      <c r="AA168" s="13"/>
      <c r="AB168" s="13"/>
      <c r="AC168" s="13"/>
      <c r="AD168" s="13"/>
      <c r="AE168" s="2"/>
      <c r="AF168" s="2"/>
      <c r="AG168" s="2"/>
      <c r="AH168" s="2"/>
      <c r="AI168" s="11"/>
      <c r="AJ168" s="13"/>
      <c r="AK168" s="11"/>
      <c r="AL168" s="13"/>
      <c r="AM168" s="11"/>
      <c r="AN168" s="13"/>
      <c r="AO168" s="13"/>
      <c r="AP168" s="13"/>
      <c r="AQ168" s="13"/>
      <c r="AR168" s="13"/>
      <c r="AS168" s="13"/>
      <c r="AT168" s="13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1:56" s="92" customFormat="1" ht="11.25" x14ac:dyDescent="0.2">
      <c r="B169" s="93"/>
      <c r="C169" s="93"/>
      <c r="D169" s="93"/>
      <c r="E169" s="93"/>
      <c r="F169" s="101"/>
      <c r="G169" s="93" t="s">
        <v>1123</v>
      </c>
      <c r="H169" s="93"/>
      <c r="I169" s="93"/>
      <c r="J169" s="93"/>
      <c r="K169" s="94"/>
      <c r="L169" s="93"/>
      <c r="M169" s="93" t="s">
        <v>1130</v>
      </c>
      <c r="N169" s="93" t="s">
        <v>1123</v>
      </c>
      <c r="O169" s="93" t="s">
        <v>1129</v>
      </c>
      <c r="P169" s="93"/>
      <c r="Q169" s="55" t="s">
        <v>25</v>
      </c>
      <c r="R169" s="95"/>
      <c r="S169" s="96"/>
      <c r="T169" s="96"/>
      <c r="U169" s="96"/>
      <c r="V169" s="96"/>
      <c r="Y169" s="96"/>
      <c r="Z169" s="96"/>
      <c r="AA169" s="97"/>
      <c r="AB169" s="97"/>
      <c r="AC169" s="97"/>
      <c r="AD169" s="97"/>
      <c r="AI169" s="96"/>
      <c r="AJ169" s="97"/>
      <c r="AK169" s="96"/>
      <c r="AL169" s="97"/>
      <c r="AM169" s="96"/>
      <c r="AN169" s="97"/>
      <c r="AO169" s="97"/>
      <c r="AP169" s="97"/>
      <c r="AQ169" s="97"/>
      <c r="AR169" s="97"/>
      <c r="AS169" s="97"/>
      <c r="AT169" s="97"/>
    </row>
    <row r="170" spans="1:56" s="92" customFormat="1" ht="11.25" x14ac:dyDescent="0.2">
      <c r="B170" s="93"/>
      <c r="C170" s="93"/>
      <c r="D170" s="93"/>
      <c r="E170" s="93"/>
      <c r="F170" s="101"/>
      <c r="G170" s="93" t="s">
        <v>38</v>
      </c>
      <c r="H170" s="93"/>
      <c r="I170" s="93"/>
      <c r="J170" s="93"/>
      <c r="K170" s="94"/>
      <c r="L170" s="93"/>
      <c r="M170" s="93" t="s">
        <v>1131</v>
      </c>
      <c r="N170" s="93" t="s">
        <v>38</v>
      </c>
      <c r="O170" s="93" t="s">
        <v>1132</v>
      </c>
      <c r="P170" s="93"/>
      <c r="Q170" s="55" t="s">
        <v>25</v>
      </c>
      <c r="R170" s="95"/>
      <c r="S170" s="96"/>
      <c r="T170" s="96"/>
      <c r="U170" s="96"/>
      <c r="V170" s="96"/>
      <c r="Y170" s="96"/>
      <c r="Z170" s="96"/>
      <c r="AA170" s="97"/>
      <c r="AB170" s="97"/>
      <c r="AC170" s="97"/>
      <c r="AD170" s="97"/>
      <c r="AI170" s="96"/>
      <c r="AJ170" s="97"/>
      <c r="AK170" s="96"/>
      <c r="AL170" s="97"/>
      <c r="AM170" s="96"/>
      <c r="AN170" s="97"/>
      <c r="AO170" s="97"/>
      <c r="AP170" s="97"/>
      <c r="AQ170" s="97"/>
      <c r="AR170" s="97"/>
      <c r="AS170" s="97"/>
      <c r="AT170" s="97"/>
    </row>
    <row r="171" spans="1:56" s="92" customFormat="1" ht="11.25" x14ac:dyDescent="0.2">
      <c r="B171" s="93"/>
      <c r="C171" s="93"/>
      <c r="D171" s="93"/>
      <c r="E171" s="93"/>
      <c r="F171" s="101"/>
      <c r="G171" s="93" t="s">
        <v>1124</v>
      </c>
      <c r="H171" s="93"/>
      <c r="I171" s="93"/>
      <c r="J171" s="93"/>
      <c r="K171" s="94"/>
      <c r="L171" s="93"/>
      <c r="M171" s="93" t="s">
        <v>1135</v>
      </c>
      <c r="N171" s="93" t="s">
        <v>1124</v>
      </c>
      <c r="O171" s="93" t="s">
        <v>1136</v>
      </c>
      <c r="P171" s="93"/>
      <c r="Q171" s="55" t="s">
        <v>25</v>
      </c>
      <c r="R171" s="95"/>
      <c r="S171" s="96"/>
      <c r="T171" s="96"/>
      <c r="U171" s="96"/>
      <c r="V171" s="96"/>
      <c r="Y171" s="96"/>
      <c r="Z171" s="96"/>
      <c r="AA171" s="97"/>
      <c r="AB171" s="97"/>
      <c r="AC171" s="97"/>
      <c r="AD171" s="97"/>
      <c r="AI171" s="96"/>
      <c r="AJ171" s="97"/>
      <c r="AK171" s="96"/>
      <c r="AL171" s="97"/>
      <c r="AM171" s="96"/>
      <c r="AN171" s="97"/>
      <c r="AO171" s="97"/>
      <c r="AP171" s="97"/>
      <c r="AQ171" s="97"/>
      <c r="AR171" s="97"/>
      <c r="AS171" s="97"/>
      <c r="AT171" s="97"/>
    </row>
    <row r="172" spans="1:56" s="92" customFormat="1" ht="11.25" x14ac:dyDescent="0.2">
      <c r="B172" s="93"/>
      <c r="C172" s="93"/>
      <c r="D172" s="93"/>
      <c r="E172" s="93"/>
      <c r="F172" s="101"/>
      <c r="G172" s="93" t="s">
        <v>45</v>
      </c>
      <c r="H172" s="93"/>
      <c r="I172" s="93"/>
      <c r="J172" s="93"/>
      <c r="K172" s="94"/>
      <c r="L172" s="93"/>
      <c r="M172" s="93" t="s">
        <v>1139</v>
      </c>
      <c r="N172" s="93" t="s">
        <v>45</v>
      </c>
      <c r="O172" s="93" t="s">
        <v>46</v>
      </c>
      <c r="P172" s="93"/>
      <c r="Q172" s="55" t="s">
        <v>25</v>
      </c>
      <c r="R172" s="95"/>
      <c r="S172" s="96"/>
      <c r="T172" s="96"/>
      <c r="U172" s="96"/>
      <c r="V172" s="96"/>
      <c r="Y172" s="96"/>
      <c r="Z172" s="96"/>
      <c r="AA172" s="97"/>
      <c r="AB172" s="97"/>
      <c r="AC172" s="97"/>
      <c r="AD172" s="97"/>
      <c r="AI172" s="96"/>
      <c r="AJ172" s="97"/>
      <c r="AK172" s="96"/>
      <c r="AL172" s="97"/>
      <c r="AM172" s="96"/>
      <c r="AN172" s="97"/>
      <c r="AO172" s="97"/>
      <c r="AP172" s="97"/>
      <c r="AQ172" s="97"/>
      <c r="AR172" s="97"/>
      <c r="AS172" s="97"/>
      <c r="AT172" s="97"/>
    </row>
    <row r="173" spans="1:56" s="92" customFormat="1" ht="11.25" x14ac:dyDescent="0.2">
      <c r="B173" s="93"/>
      <c r="C173" s="93"/>
      <c r="D173" s="93"/>
      <c r="E173" s="93"/>
      <c r="F173" s="101"/>
      <c r="G173" s="93" t="s">
        <v>1125</v>
      </c>
      <c r="H173" s="93"/>
      <c r="I173" s="93"/>
      <c r="J173" s="93"/>
      <c r="K173" s="94"/>
      <c r="L173" s="93"/>
      <c r="M173" s="93" t="s">
        <v>1137</v>
      </c>
      <c r="N173" s="93" t="s">
        <v>1125</v>
      </c>
      <c r="O173" s="93" t="s">
        <v>1138</v>
      </c>
      <c r="P173" s="93"/>
      <c r="Q173" s="55" t="s">
        <v>25</v>
      </c>
      <c r="R173" s="95"/>
      <c r="S173" s="96"/>
      <c r="T173" s="96"/>
      <c r="U173" s="96"/>
      <c r="V173" s="96"/>
      <c r="Y173" s="96"/>
      <c r="Z173" s="96"/>
      <c r="AA173" s="97"/>
      <c r="AB173" s="97"/>
      <c r="AC173" s="97"/>
      <c r="AD173" s="97"/>
      <c r="AI173" s="96"/>
      <c r="AJ173" s="97"/>
      <c r="AK173" s="96"/>
      <c r="AL173" s="97"/>
      <c r="AM173" s="96"/>
      <c r="AN173" s="97"/>
      <c r="AO173" s="97"/>
      <c r="AP173" s="97"/>
      <c r="AQ173" s="97"/>
      <c r="AR173" s="97"/>
      <c r="AS173" s="97"/>
      <c r="AT173" s="97"/>
    </row>
    <row r="174" spans="1:56" x14ac:dyDescent="0.25">
      <c r="M174" s="93"/>
      <c r="N174" s="93"/>
      <c r="O174" s="93"/>
      <c r="P174" s="93"/>
      <c r="Q174" s="93"/>
    </row>
  </sheetData>
  <hyperlinks>
    <hyperlink ref="D6" r:id="rId1" display="Map"/>
    <hyperlink ref="E6" r:id="rId2"/>
    <hyperlink ref="D8" r:id="rId3" display="Map"/>
    <hyperlink ref="E8" r:id="rId4"/>
    <hyperlink ref="D9" r:id="rId5" display="Map"/>
    <hyperlink ref="E9" r:id="rId6"/>
    <hyperlink ref="D10" r:id="rId7" display="Map"/>
    <hyperlink ref="E10" r:id="rId8"/>
    <hyperlink ref="D11" r:id="rId9"/>
    <hyperlink ref="E11" r:id="rId10"/>
    <hyperlink ref="D12" r:id="rId11" display="Map"/>
    <hyperlink ref="E12" r:id="rId12"/>
    <hyperlink ref="D13" r:id="rId13" display="Map"/>
    <hyperlink ref="E13" r:id="rId14"/>
    <hyperlink ref="D4" r:id="rId15" display="Map"/>
    <hyperlink ref="E4" r:id="rId16"/>
    <hyperlink ref="E5" r:id="rId17"/>
    <hyperlink ref="D5" r:id="rId18"/>
    <hyperlink ref="D14" r:id="rId19"/>
    <hyperlink ref="E14" r:id="rId20"/>
    <hyperlink ref="D16" r:id="rId21"/>
    <hyperlink ref="E16" r:id="rId22"/>
    <hyperlink ref="D17" r:id="rId23"/>
    <hyperlink ref="E17" r:id="rId24"/>
    <hyperlink ref="D18" r:id="rId25"/>
    <hyperlink ref="E18" r:id="rId26"/>
    <hyperlink ref="D20" r:id="rId27"/>
    <hyperlink ref="E20" r:id="rId28"/>
    <hyperlink ref="D21" r:id="rId29"/>
    <hyperlink ref="E21" r:id="rId30"/>
    <hyperlink ref="D22" r:id="rId31"/>
    <hyperlink ref="E22" r:id="rId32"/>
    <hyperlink ref="D24" r:id="rId33"/>
    <hyperlink ref="E24" r:id="rId34"/>
    <hyperlink ref="D25" r:id="rId35"/>
    <hyperlink ref="E25" r:id="rId36"/>
    <hyperlink ref="D26" r:id="rId37"/>
    <hyperlink ref="E26" r:id="rId38"/>
    <hyperlink ref="D27" r:id="rId39"/>
    <hyperlink ref="E27" r:id="rId40"/>
    <hyperlink ref="D28" r:id="rId41"/>
    <hyperlink ref="E28" r:id="rId42"/>
    <hyperlink ref="D29" r:id="rId43"/>
    <hyperlink ref="E29" r:id="rId44"/>
    <hyperlink ref="D30" r:id="rId45"/>
    <hyperlink ref="E30" r:id="rId46"/>
    <hyperlink ref="D31" r:id="rId47"/>
    <hyperlink ref="E31" r:id="rId48"/>
    <hyperlink ref="D32" r:id="rId49"/>
    <hyperlink ref="E32" r:id="rId50"/>
    <hyperlink ref="D33" r:id="rId51"/>
    <hyperlink ref="E33" r:id="rId52"/>
    <hyperlink ref="D34" r:id="rId53"/>
    <hyperlink ref="E34" r:id="rId54"/>
    <hyperlink ref="D35" r:id="rId55"/>
    <hyperlink ref="E35" r:id="rId56"/>
    <hyperlink ref="D36" r:id="rId57"/>
    <hyperlink ref="E36" r:id="rId58"/>
    <hyperlink ref="D38" r:id="rId59"/>
    <hyperlink ref="E38" r:id="rId60"/>
    <hyperlink ref="D41" r:id="rId61"/>
    <hyperlink ref="E41" r:id="rId62"/>
    <hyperlink ref="D43" r:id="rId63"/>
    <hyperlink ref="E43" r:id="rId64"/>
    <hyperlink ref="D45" r:id="rId65"/>
    <hyperlink ref="E45" r:id="rId66"/>
    <hyperlink ref="D46" r:id="rId67"/>
    <hyperlink ref="E46" r:id="rId68"/>
    <hyperlink ref="D47" r:id="rId69"/>
    <hyperlink ref="E47" r:id="rId70"/>
    <hyperlink ref="E48" r:id="rId71"/>
    <hyperlink ref="D49" r:id="rId72"/>
    <hyperlink ref="E49" r:id="rId73"/>
    <hyperlink ref="D50" r:id="rId74"/>
    <hyperlink ref="E50" r:id="rId75"/>
    <hyperlink ref="D51" r:id="rId76"/>
    <hyperlink ref="D52" r:id="rId77"/>
    <hyperlink ref="E51" r:id="rId78"/>
    <hyperlink ref="E52" r:id="rId79"/>
    <hyperlink ref="D53" r:id="rId80"/>
    <hyperlink ref="D54" r:id="rId81"/>
    <hyperlink ref="E54" r:id="rId82"/>
    <hyperlink ref="E53" r:id="rId83"/>
    <hyperlink ref="D55" r:id="rId84"/>
    <hyperlink ref="D56" r:id="rId85"/>
    <hyperlink ref="E55" r:id="rId86"/>
    <hyperlink ref="E56" r:id="rId87"/>
    <hyperlink ref="D57" r:id="rId88"/>
    <hyperlink ref="D58" r:id="rId89"/>
    <hyperlink ref="E57" r:id="rId90"/>
    <hyperlink ref="E58" r:id="rId91"/>
    <hyperlink ref="D59" r:id="rId92"/>
    <hyperlink ref="D60" r:id="rId93"/>
    <hyperlink ref="E59" r:id="rId94"/>
    <hyperlink ref="E60" r:id="rId95"/>
    <hyperlink ref="D61" r:id="rId96"/>
    <hyperlink ref="D62" r:id="rId97"/>
    <hyperlink ref="E61" r:id="rId98"/>
    <hyperlink ref="E62" r:id="rId99"/>
    <hyperlink ref="D63" r:id="rId100"/>
    <hyperlink ref="E63" r:id="rId101"/>
    <hyperlink ref="D64" r:id="rId102"/>
    <hyperlink ref="E64" r:id="rId103"/>
    <hyperlink ref="D65" r:id="rId104"/>
    <hyperlink ref="E65" r:id="rId105"/>
    <hyperlink ref="D67" r:id="rId106"/>
    <hyperlink ref="D68" r:id="rId107"/>
    <hyperlink ref="E67" r:id="rId108"/>
    <hyperlink ref="E68" r:id="rId109"/>
    <hyperlink ref="D70" r:id="rId110"/>
    <hyperlink ref="D71" r:id="rId111"/>
    <hyperlink ref="E70" r:id="rId112"/>
    <hyperlink ref="E71" r:id="rId113"/>
    <hyperlink ref="D76" r:id="rId114"/>
    <hyperlink ref="D77:D78" r:id="rId115" display="Plan"/>
    <hyperlink ref="E76" r:id="rId116"/>
    <hyperlink ref="E77:E78" r:id="rId117" display="Deed"/>
    <hyperlink ref="D79" r:id="rId118"/>
    <hyperlink ref="D80" r:id="rId119"/>
    <hyperlink ref="D81" r:id="rId120"/>
    <hyperlink ref="E79" r:id="rId121"/>
    <hyperlink ref="E80" r:id="rId122"/>
    <hyperlink ref="E81" r:id="rId123"/>
    <hyperlink ref="D84" r:id="rId124"/>
    <hyperlink ref="D85" r:id="rId125"/>
    <hyperlink ref="E84" r:id="rId126"/>
    <hyperlink ref="E85" r:id="rId127"/>
    <hyperlink ref="D86" r:id="rId128"/>
    <hyperlink ref="D87" r:id="rId129"/>
    <hyperlink ref="E86" r:id="rId130"/>
    <hyperlink ref="E87" r:id="rId131"/>
    <hyperlink ref="D88" r:id="rId132"/>
    <hyperlink ref="D89" r:id="rId133"/>
    <hyperlink ref="E88" r:id="rId134"/>
    <hyperlink ref="E89" r:id="rId135"/>
    <hyperlink ref="D90" r:id="rId136"/>
    <hyperlink ref="E90" r:id="rId137"/>
    <hyperlink ref="D91" r:id="rId138"/>
    <hyperlink ref="D92" r:id="rId139"/>
    <hyperlink ref="E91" r:id="rId140"/>
    <hyperlink ref="E92" r:id="rId141"/>
    <hyperlink ref="D93" r:id="rId142"/>
    <hyperlink ref="D94" r:id="rId143"/>
    <hyperlink ref="E93" r:id="rId144"/>
    <hyperlink ref="E94" r:id="rId145"/>
    <hyperlink ref="D95" r:id="rId146"/>
    <hyperlink ref="D96" r:id="rId147"/>
    <hyperlink ref="E95" r:id="rId148"/>
    <hyperlink ref="E96" r:id="rId149"/>
    <hyperlink ref="D97" r:id="rId150"/>
    <hyperlink ref="D98" r:id="rId151"/>
    <hyperlink ref="E97" r:id="rId152"/>
    <hyperlink ref="E98" r:id="rId153"/>
    <hyperlink ref="D99" r:id="rId154"/>
    <hyperlink ref="D100" r:id="rId155"/>
    <hyperlink ref="E99" r:id="rId156"/>
    <hyperlink ref="E100" r:id="rId157"/>
    <hyperlink ref="D101" r:id="rId158"/>
    <hyperlink ref="D102" r:id="rId159"/>
    <hyperlink ref="E101" r:id="rId160"/>
    <hyperlink ref="E102" r:id="rId161"/>
    <hyperlink ref="D103" r:id="rId162"/>
    <hyperlink ref="D104" r:id="rId163"/>
    <hyperlink ref="E103" r:id="rId164"/>
    <hyperlink ref="E104" r:id="rId165"/>
    <hyperlink ref="D105" r:id="rId166"/>
    <hyperlink ref="D106" r:id="rId167"/>
    <hyperlink ref="E105" r:id="rId168"/>
    <hyperlink ref="E106" r:id="rId169"/>
    <hyperlink ref="D110" r:id="rId170"/>
    <hyperlink ref="D111" r:id="rId171"/>
    <hyperlink ref="E110" r:id="rId172"/>
    <hyperlink ref="E111" r:id="rId173"/>
    <hyperlink ref="D113" r:id="rId174"/>
    <hyperlink ref="D114" r:id="rId175"/>
    <hyperlink ref="E113" r:id="rId176"/>
    <hyperlink ref="E114" r:id="rId177"/>
    <hyperlink ref="D115" r:id="rId178"/>
    <hyperlink ref="E115" r:id="rId179"/>
    <hyperlink ref="D116" r:id="rId180"/>
    <hyperlink ref="D117" r:id="rId181"/>
    <hyperlink ref="E116" r:id="rId182"/>
    <hyperlink ref="E117" r:id="rId183"/>
    <hyperlink ref="D118" r:id="rId184"/>
    <hyperlink ref="D119" r:id="rId185"/>
    <hyperlink ref="E118" r:id="rId186"/>
    <hyperlink ref="E119" r:id="rId187"/>
    <hyperlink ref="D120" r:id="rId188"/>
    <hyperlink ref="D121" r:id="rId189"/>
    <hyperlink ref="E120" r:id="rId190"/>
    <hyperlink ref="E121" r:id="rId191"/>
    <hyperlink ref="D123" r:id="rId192"/>
    <hyperlink ref="E122" r:id="rId193"/>
    <hyperlink ref="E123" r:id="rId194"/>
    <hyperlink ref="D124" r:id="rId195"/>
    <hyperlink ref="E124" r:id="rId196"/>
    <hyperlink ref="D126" r:id="rId197"/>
    <hyperlink ref="D127" r:id="rId198"/>
    <hyperlink ref="E126" r:id="rId199"/>
    <hyperlink ref="E127" r:id="rId200"/>
    <hyperlink ref="D129" r:id="rId201"/>
    <hyperlink ref="D130" r:id="rId202"/>
    <hyperlink ref="E129" r:id="rId203"/>
    <hyperlink ref="E130" r:id="rId204"/>
    <hyperlink ref="D132" r:id="rId205"/>
    <hyperlink ref="D134" r:id="rId206"/>
    <hyperlink ref="E132" r:id="rId207"/>
    <hyperlink ref="E134" r:id="rId208"/>
    <hyperlink ref="D136" r:id="rId209"/>
    <hyperlink ref="D137" r:id="rId210"/>
    <hyperlink ref="E137" r:id="rId211"/>
    <hyperlink ref="D139" r:id="rId212"/>
    <hyperlink ref="E139" r:id="rId213"/>
    <hyperlink ref="D140" r:id="rId214"/>
    <hyperlink ref="D141" r:id="rId215"/>
    <hyperlink ref="E140" r:id="rId216"/>
    <hyperlink ref="E141" r:id="rId217"/>
    <hyperlink ref="D143" r:id="rId218"/>
    <hyperlink ref="D144" r:id="rId219"/>
    <hyperlink ref="E143" r:id="rId220"/>
    <hyperlink ref="E144" r:id="rId221"/>
    <hyperlink ref="D145" r:id="rId222"/>
    <hyperlink ref="E145" r:id="rId223"/>
    <hyperlink ref="D148" r:id="rId224"/>
    <hyperlink ref="E148" r:id="rId225"/>
    <hyperlink ref="D149" r:id="rId226"/>
    <hyperlink ref="D150" r:id="rId227"/>
    <hyperlink ref="D151" r:id="rId228"/>
    <hyperlink ref="E149" r:id="rId229"/>
    <hyperlink ref="E150" r:id="rId230"/>
    <hyperlink ref="E151" r:id="rId231"/>
    <hyperlink ref="D146" r:id="rId232"/>
    <hyperlink ref="E146" r:id="rId233"/>
    <hyperlink ref="D147" r:id="rId234"/>
    <hyperlink ref="E147" r:id="rId235"/>
    <hyperlink ref="D152" r:id="rId236"/>
    <hyperlink ref="E152" r:id="rId237"/>
    <hyperlink ref="D153" r:id="rId238"/>
    <hyperlink ref="E153" r:id="rId239"/>
    <hyperlink ref="D154" r:id="rId240"/>
    <hyperlink ref="E154" r:id="rId241"/>
    <hyperlink ref="D155" r:id="rId242"/>
    <hyperlink ref="E155" r:id="rId243"/>
    <hyperlink ref="D156" r:id="rId244"/>
    <hyperlink ref="E156" r:id="rId245"/>
    <hyperlink ref="D157" r:id="rId246"/>
    <hyperlink ref="E157" r:id="rId247"/>
    <hyperlink ref="D158" r:id="rId248"/>
    <hyperlink ref="E158" r:id="rId249"/>
    <hyperlink ref="D159" r:id="rId250"/>
    <hyperlink ref="E159" r:id="rId251"/>
    <hyperlink ref="D160" r:id="rId252"/>
    <hyperlink ref="E160" r:id="rId253"/>
    <hyperlink ref="E164" r:id="rId254"/>
    <hyperlink ref="D164" r:id="rId255"/>
    <hyperlink ref="E136" r:id="rId256"/>
    <hyperlink ref="D133" r:id="rId257"/>
    <hyperlink ref="E133" r:id="rId258"/>
    <hyperlink ref="D135" r:id="rId259"/>
    <hyperlink ref="E135" r:id="rId260"/>
    <hyperlink ref="E125" r:id="rId261"/>
    <hyperlink ref="D125" r:id="rId262"/>
    <hyperlink ref="D122" r:id="rId263"/>
  </hyperlink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264"/>
  <headerFooter>
    <oddFooter>&amp;C&amp;1#&amp;"Calibri"&amp;10&amp;KFF0000OFFICIAL</oddFooter>
  </headerFooter>
  <legacyDrawing r:id="rId2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 Register Report1</vt:lpstr>
      <vt:lpstr>draft register</vt:lpstr>
    </vt:vector>
  </TitlesOfParts>
  <Company>Ryedale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David.Wiseman</dc:creator>
  <cp:keywords>C:\Apps\0393\FAA32.EXE</cp:keywords>
  <cp:lastModifiedBy>John Grainger</cp:lastModifiedBy>
  <cp:lastPrinted>2016-06-13T07:19:46Z</cp:lastPrinted>
  <dcterms:created xsi:type="dcterms:W3CDTF">2015-08-18T15:01:55Z</dcterms:created>
  <dcterms:modified xsi:type="dcterms:W3CDTF">2023-03-01T14:57:20Z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ecdfc32-7be5-4b17-9f97-00453388bdd7_Enabled">
    <vt:lpwstr>true</vt:lpwstr>
  </property>
  <property fmtid="{D5CDD505-2E9C-101B-9397-08002B2CF9AE}" pid="3" name="MSIP_Label_3ecdfc32-7be5-4b17-9f97-00453388bdd7_SetDate">
    <vt:lpwstr>2023-03-01T14:57:10Z</vt:lpwstr>
  </property>
  <property fmtid="{D5CDD505-2E9C-101B-9397-08002B2CF9AE}" pid="4" name="MSIP_Label_3ecdfc32-7be5-4b17-9f97-00453388bdd7_Method">
    <vt:lpwstr>Standard</vt:lpwstr>
  </property>
  <property fmtid="{D5CDD505-2E9C-101B-9397-08002B2CF9AE}" pid="5" name="MSIP_Label_3ecdfc32-7be5-4b17-9f97-00453388bdd7_Name">
    <vt:lpwstr>OFFICIAL</vt:lpwstr>
  </property>
  <property fmtid="{D5CDD505-2E9C-101B-9397-08002B2CF9AE}" pid="6" name="MSIP_Label_3ecdfc32-7be5-4b17-9f97-00453388bdd7_SiteId">
    <vt:lpwstr>ad3d9c73-9830-44a1-b487-e1055441c70e</vt:lpwstr>
  </property>
  <property fmtid="{D5CDD505-2E9C-101B-9397-08002B2CF9AE}" pid="7" name="MSIP_Label_3ecdfc32-7be5-4b17-9f97-00453388bdd7_ActionId">
    <vt:lpwstr>8038e4c6-d51c-499f-a5a3-0000720788a0</vt:lpwstr>
  </property>
  <property fmtid="{D5CDD505-2E9C-101B-9397-08002B2CF9AE}" pid="8" name="MSIP_Label_3ecdfc32-7be5-4b17-9f97-00453388bdd7_ContentBits">
    <vt:lpwstr>2</vt:lpwstr>
  </property>
</Properties>
</file>