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externalReferences>
    <externalReference r:id="rId5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<sst xmlns="http://schemas.openxmlformats.org/spreadsheetml/2006/main" count="37" uniqueCount="36">
  <si>
    <t xml:space="preserve">Dalton Parish Council Financial Statement</t>
  </si>
  <si>
    <t xml:space="preserve">             for Year Ending 31 March 2022</t>
  </si>
  <si>
    <t xml:space="preserve">Bank Balance carried forward 1 April 2021</t>
  </si>
  <si>
    <t xml:space="preserve">PAYMENTS</t>
  </si>
  <si>
    <t xml:space="preserve">RECEIPTS</t>
  </si>
  <si>
    <t xml:space="preserve">Zurich Insurance</t>
  </si>
  <si>
    <t xml:space="preserve">Precept</t>
  </si>
  <si>
    <t xml:space="preserve">Clerk's salary</t>
  </si>
  <si>
    <t xml:space="preserve">Northern Electric</t>
  </si>
  <si>
    <t xml:space="preserve">Audit</t>
  </si>
  <si>
    <t xml:space="preserve">VAT Refund</t>
  </si>
  <si>
    <t xml:space="preserve">Hire of Hall</t>
  </si>
  <si>
    <t xml:space="preserve">Grass cutting contrib:</t>
  </si>
  <si>
    <t xml:space="preserve">Sundries</t>
  </si>
  <si>
    <t xml:space="preserve">Bank interest (Net)</t>
  </si>
  <si>
    <t xml:space="preserve">Harriers Croft Grass</t>
  </si>
  <si>
    <t xml:space="preserve">Topcliffe Charities</t>
  </si>
  <si>
    <t xml:space="preserve">cutting</t>
  </si>
  <si>
    <t xml:space="preserve">CIL</t>
  </si>
  <si>
    <t xml:space="preserve">Willow Bridge Grass</t>
  </si>
  <si>
    <t xml:space="preserve">Grass cutting/Tree cutting</t>
  </si>
  <si>
    <t xml:space="preserve">maintenance</t>
  </si>
  <si>
    <t xml:space="preserve">Playing field inspection/parts</t>
  </si>
  <si>
    <t xml:space="preserve">Electricity costs</t>
  </si>
  <si>
    <t xml:space="preserve">Legal Fees</t>
  </si>
  <si>
    <t xml:space="preserve">VAT</t>
  </si>
  <si>
    <t xml:space="preserve">Tax on Interest</t>
  </si>
  <si>
    <t xml:space="preserve">TOTAL EXPENDITURE</t>
  </si>
  <si>
    <t xml:space="preserve">TOTAL INCOME</t>
  </si>
  <si>
    <t xml:space="preserve">Balance 1 April 2021</t>
  </si>
  <si>
    <t xml:space="preserve">Receipts to 31 March 2022</t>
  </si>
  <si>
    <t xml:space="preserve">Less payments at 31 March 2022</t>
  </si>
  <si>
    <t xml:space="preserve">BALANCE AT 31 MARCH 2022</t>
  </si>
  <si>
    <t xml:space="preserve">Signed: </t>
  </si>
  <si>
    <t xml:space="preserve">D. Pearson-Briggs - Responsible Financial Officer</t>
  </si>
  <si>
    <t xml:space="preserve">Dated: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</si>
</sst>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\-MMM\-YY"/>
    <numFmt numFmtId="166" formatCode="_-\£* #,##0.00_-;&quot;-£&quot;* #,##0.00_-;_-\£* \-??_-;_-@_-"/>
    <numFmt numFmtId="167" formatCode="\£#,##0.00;&quot;-£&quot;#,##0.00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sz val="11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Parish%20Council%20Yearly%20Accounts%20April%202021%20to%20March%202022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ounts"/>
      <sheetName val="Sheet3"/>
    </sheetNames>
    <sheetDataSet>
      <sheetData sheetId="0">
        <row r="5">
          <cell r="AH5">
            <v>83406.43</v>
          </cell>
        </row>
        <row r="49">
          <cell r="M49">
            <v>0</v>
          </cell>
        </row>
      </sheetData>
      <sheetData sheetId="1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5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E33" activeCellId="0" sqref="E33"/>
    </sheetView>
  </sheetViews>
  <sheetFormatPr defaultRowHeight="13.8" zeroHeight="false" outlineLevelRow="0" outlineLevelCol="0"/>
  <cols>
    <col collapsed="false" customWidth="true" hidden="false" outlineLevel="0" max="1" min="1" style="0" width="23.57"/>
    <col collapsed="false" customWidth="true" hidden="false" outlineLevel="0" max="2" min="2" style="0" width="12.71"/>
    <col collapsed="false" customWidth="true" hidden="false" outlineLevel="0" max="3" min="3" style="0" width="9.85"/>
    <col collapsed="false" customWidth="true" hidden="false" outlineLevel="0" max="4" min="4" style="0" width="8.67"/>
    <col collapsed="false" customWidth="true" hidden="false" outlineLevel="0" max="6" min="5" style="0" width="12.71"/>
    <col collapsed="false" customWidth="true" hidden="false" outlineLevel="0" max="1025" min="7" style="0" width="8.67"/>
  </cols>
  <sheetData>
    <row r="1" customFormat="false" ht="15" hidden="false" customHeight="false" outlineLevel="0" collapsed="false">
      <c r="A1" s="1"/>
      <c r="B1" s="1" t="s">
        <v>0</v>
      </c>
      <c r="C1" s="1"/>
      <c r="D1" s="1"/>
      <c r="E1" s="1"/>
      <c r="F1" s="1"/>
      <c r="G1" s="1"/>
    </row>
    <row r="2" customFormat="false" ht="15" hidden="false" customHeight="false" outlineLevel="0" collapsed="false">
      <c r="A2" s="1"/>
      <c r="B2" s="1" t="s">
        <v>1</v>
      </c>
      <c r="C2" s="1"/>
      <c r="D2" s="1"/>
      <c r="E2" s="1"/>
      <c r="F2" s="1"/>
      <c r="G2" s="1"/>
    </row>
    <row r="3" customFormat="false" ht="15" hidden="false" customHeight="false" outlineLevel="0" collapsed="false">
      <c r="A3" s="1"/>
      <c r="B3" s="1"/>
      <c r="C3" s="2"/>
      <c r="D3" s="1"/>
      <c r="E3" s="1"/>
      <c r="F3" s="1"/>
      <c r="G3" s="1"/>
    </row>
    <row r="4" customFormat="false" ht="15" hidden="false" customHeight="false" outlineLevel="0" collapsed="false">
      <c r="A4" s="1"/>
      <c r="B4" s="1"/>
      <c r="C4" s="1"/>
      <c r="D4" s="1"/>
      <c r="E4" s="1"/>
      <c r="F4" s="1"/>
      <c r="G4" s="1"/>
    </row>
    <row r="5" customFormat="false" ht="15" hidden="false" customHeight="false" outlineLevel="0" collapsed="false">
      <c r="A5" s="1" t="s">
        <v>2</v>
      </c>
      <c r="B5" s="1"/>
      <c r="C5" s="1"/>
      <c r="D5" s="1"/>
      <c r="E5" s="3" t="n">
        <f aca="false">[1]Accounts!AH5</f>
        <v>83406.43</v>
      </c>
      <c r="F5" s="1"/>
      <c r="G5" s="1"/>
    </row>
    <row r="6" customFormat="false" ht="15" hidden="false" customHeight="false" outlineLevel="0" collapsed="false">
      <c r="A6" s="1"/>
      <c r="B6" s="1"/>
      <c r="C6" s="1"/>
      <c r="D6" s="1"/>
      <c r="E6" s="1"/>
      <c r="F6" s="1"/>
      <c r="G6" s="1"/>
    </row>
    <row r="7" customFormat="false" ht="15" hidden="false" customHeight="false" outlineLevel="0" collapsed="false">
      <c r="A7" s="4" t="s">
        <v>3</v>
      </c>
      <c r="B7" s="1"/>
      <c r="C7" s="1"/>
      <c r="D7" s="1"/>
      <c r="E7" s="1" t="s">
        <v>4</v>
      </c>
      <c r="F7" s="1"/>
      <c r="G7" s="1"/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</row>
    <row r="9" customFormat="false" ht="15" hidden="false" customHeight="false" outlineLevel="0" collapsed="false">
      <c r="A9" s="1" t="s">
        <v>5</v>
      </c>
      <c r="B9" s="5" t="n">
        <f aca="false">[1]Accounts!T49</f>
        <v>772.03</v>
      </c>
      <c r="C9" s="1"/>
      <c r="D9" s="1" t="s">
        <v>6</v>
      </c>
      <c r="E9" s="1"/>
      <c r="F9" s="3" t="n">
        <f aca="false">[1]Accounts!C49</f>
        <v>8500</v>
      </c>
      <c r="G9" s="1"/>
    </row>
    <row r="10" customFormat="false" ht="13.8" hidden="false" customHeight="false" outlineLevel="0" collapsed="false">
      <c r="A10" s="1" t="s">
        <v>7</v>
      </c>
      <c r="B10" s="5" t="n">
        <f aca="false">[1]Accounts!U49</f>
        <v>1000</v>
      </c>
      <c r="C10" s="1"/>
      <c r="D10" s="1" t="s">
        <v>8</v>
      </c>
      <c r="E10" s="1"/>
      <c r="F10" s="3" t="n">
        <f aca="false">[1]Accounts!F49</f>
        <v>24.94</v>
      </c>
      <c r="G10" s="1"/>
    </row>
    <row r="11" customFormat="false" ht="15" hidden="false" customHeight="false" outlineLevel="0" collapsed="false">
      <c r="A11" s="1" t="s">
        <v>9</v>
      </c>
      <c r="B11" s="5" t="n">
        <f aca="false">[1]Accounts!V49</f>
        <v>280</v>
      </c>
      <c r="C11" s="1"/>
      <c r="D11" s="1" t="s">
        <v>10</v>
      </c>
      <c r="E11" s="1"/>
      <c r="F11" s="3" t="n">
        <f aca="false">[1]Accounts!G49</f>
        <v>0</v>
      </c>
      <c r="G11" s="1"/>
    </row>
    <row r="12" customFormat="false" ht="15" hidden="false" customHeight="false" outlineLevel="0" collapsed="false">
      <c r="A12" s="1" t="s">
        <v>11</v>
      </c>
      <c r="B12" s="5" t="n">
        <f aca="false">[1]Accounts!W49</f>
        <v>0</v>
      </c>
      <c r="C12" s="1"/>
      <c r="D12" s="1" t="s">
        <v>12</v>
      </c>
      <c r="E12" s="1"/>
      <c r="F12" s="3" t="n">
        <f aca="false">[1]Accounts!I49</f>
        <v>0</v>
      </c>
      <c r="G12" s="1"/>
    </row>
    <row r="13" customFormat="false" ht="15" hidden="false" customHeight="false" outlineLevel="0" collapsed="false">
      <c r="A13" s="1" t="s">
        <v>13</v>
      </c>
      <c r="B13" s="3" t="n">
        <v>7705.72</v>
      </c>
      <c r="C13" s="1"/>
      <c r="D13" s="1" t="s">
        <v>14</v>
      </c>
      <c r="E13" s="1"/>
      <c r="F13" s="3" t="n">
        <v>0</v>
      </c>
      <c r="G13" s="1"/>
    </row>
    <row r="14" customFormat="false" ht="13.8" hidden="false" customHeight="false" outlineLevel="0" collapsed="false">
      <c r="A14" s="1" t="s">
        <v>15</v>
      </c>
      <c r="B14" s="3"/>
      <c r="C14" s="1"/>
      <c r="D14" s="1" t="s">
        <v>16</v>
      </c>
      <c r="E14" s="1"/>
      <c r="F14" s="3" t="n">
        <f aca="false">[1]Accounts!K49</f>
        <v>150</v>
      </c>
      <c r="G14" s="1"/>
    </row>
    <row r="15" customFormat="false" ht="13.8" hidden="false" customHeight="false" outlineLevel="0" collapsed="false">
      <c r="A15" s="1" t="s">
        <v>17</v>
      </c>
      <c r="B15" s="3" t="n">
        <f aca="false">[1]Accounts!Y49</f>
        <v>0</v>
      </c>
      <c r="C15" s="1"/>
      <c r="D15" s="1" t="s">
        <v>18</v>
      </c>
      <c r="E15" s="1"/>
      <c r="F15" s="3" t="n">
        <f aca="false">[1]Accounts!L49</f>
        <v>0</v>
      </c>
      <c r="G15" s="1"/>
    </row>
    <row r="16" customFormat="false" ht="13.8" hidden="false" customHeight="false" outlineLevel="0" collapsed="false">
      <c r="A16" s="1" t="s">
        <v>19</v>
      </c>
      <c r="B16" s="3"/>
      <c r="C16" s="1"/>
      <c r="G16" s="1"/>
    </row>
    <row r="17" customFormat="false" ht="15" hidden="false" customHeight="false" outlineLevel="0" collapsed="false">
      <c r="A17" s="1" t="s">
        <v>17</v>
      </c>
      <c r="B17" s="3" t="n">
        <f aca="false">[1]Accounts!Z49</f>
        <v>0</v>
      </c>
      <c r="C17" s="1"/>
      <c r="G17" s="1"/>
    </row>
    <row r="18" customFormat="false" ht="15" hidden="false" customHeight="false" outlineLevel="0" collapsed="false">
      <c r="A18" s="1" t="s">
        <v>20</v>
      </c>
      <c r="B18" s="3"/>
      <c r="C18" s="1"/>
      <c r="D18" s="1"/>
      <c r="E18" s="1"/>
      <c r="F18" s="3"/>
      <c r="G18" s="1"/>
    </row>
    <row r="19" customFormat="false" ht="15" hidden="false" customHeight="false" outlineLevel="0" collapsed="false">
      <c r="A19" s="1" t="s">
        <v>21</v>
      </c>
      <c r="B19" s="3" t="n">
        <f aca="false">[1]Accounts!AA49</f>
        <v>2291</v>
      </c>
      <c r="C19" s="1"/>
      <c r="D19" s="1"/>
      <c r="E19" s="1"/>
      <c r="F19" s="3"/>
      <c r="G19" s="1"/>
    </row>
    <row r="20" customFormat="false" ht="15" hidden="false" customHeight="false" outlineLevel="0" collapsed="false">
      <c r="A20" s="1" t="s">
        <v>22</v>
      </c>
      <c r="B20" s="3" t="n">
        <f aca="false">[1]Accounts!AB49</f>
        <v>117.5</v>
      </c>
      <c r="C20" s="1"/>
      <c r="D20" s="1"/>
      <c r="E20" s="1"/>
      <c r="F20" s="3"/>
      <c r="G20" s="1"/>
    </row>
    <row r="21" customFormat="false" ht="15" hidden="false" customHeight="false" outlineLevel="0" collapsed="false">
      <c r="A21" s="1" t="s">
        <v>23</v>
      </c>
      <c r="B21" s="3" t="n">
        <f aca="false">[1]Accounts!AC49</f>
        <v>0</v>
      </c>
      <c r="C21" s="1"/>
      <c r="D21" s="1"/>
      <c r="E21" s="1"/>
      <c r="F21" s="3"/>
      <c r="G21" s="1"/>
    </row>
    <row r="22" customFormat="false" ht="15" hidden="false" customHeight="false" outlineLevel="0" collapsed="false">
      <c r="A22" s="1" t="s">
        <v>24</v>
      </c>
      <c r="B22" s="3" t="n">
        <f aca="false">[1]Accounts!AD49</f>
        <v>0</v>
      </c>
      <c r="C22" s="1"/>
      <c r="D22" s="1"/>
      <c r="E22" s="1"/>
      <c r="F22" s="3"/>
      <c r="G22" s="1"/>
    </row>
    <row r="23" customFormat="false" ht="15" hidden="false" customHeight="false" outlineLevel="0" collapsed="false">
      <c r="A23" s="1" t="s">
        <v>25</v>
      </c>
      <c r="B23" s="3" t="n">
        <f aca="false">[1]Accounts!AE49</f>
        <v>1593.75</v>
      </c>
      <c r="C23" s="1"/>
      <c r="D23" s="1"/>
      <c r="E23" s="1"/>
      <c r="F23" s="3"/>
      <c r="G23" s="1"/>
    </row>
    <row r="24" customFormat="false" ht="15" hidden="false" customHeight="false" outlineLevel="0" collapsed="false">
      <c r="A24" s="1" t="s">
        <v>26</v>
      </c>
      <c r="B24" s="3" t="n">
        <v>0</v>
      </c>
      <c r="C24" s="1"/>
      <c r="D24" s="1"/>
      <c r="E24" s="1"/>
      <c r="F24" s="3"/>
      <c r="G24" s="1"/>
    </row>
    <row r="25" customFormat="false" ht="13.8" hidden="false" customHeight="false" outlineLevel="0" collapsed="false">
      <c r="A25" s="1" t="s">
        <v>27</v>
      </c>
      <c r="B25" s="6" t="n">
        <f aca="false">SUM(B9:B24)</f>
        <v>13760</v>
      </c>
      <c r="C25" s="1"/>
      <c r="D25" s="1" t="s">
        <v>28</v>
      </c>
      <c r="E25" s="1"/>
      <c r="F25" s="7" t="n">
        <f aca="false">SUM(F9:F24)</f>
        <v>8674.94</v>
      </c>
      <c r="G25" s="1"/>
    </row>
    <row r="26" customFormat="false" ht="13.8" hidden="false" customHeight="false" outlineLevel="0" collapsed="false">
      <c r="C26" s="1"/>
      <c r="D26" s="1"/>
      <c r="E26" s="1"/>
      <c r="F26" s="8"/>
      <c r="G26" s="1"/>
    </row>
    <row r="27" customFormat="false" ht="13.8" hidden="false" customHeight="false" outlineLevel="0" collapsed="false">
      <c r="A27" s="1"/>
      <c r="B27" s="8"/>
      <c r="C27" s="1"/>
      <c r="D27" s="1"/>
      <c r="E27" s="1"/>
      <c r="F27" s="1"/>
      <c r="G27" s="1"/>
    </row>
    <row r="28" customFormat="false" ht="13.8" hidden="false" customHeight="false" outlineLevel="0" collapsed="false">
      <c r="A28" s="1"/>
      <c r="B28" s="1"/>
      <c r="C28" s="1"/>
      <c r="D28" s="1"/>
      <c r="E28" s="1"/>
      <c r="F28" s="1"/>
      <c r="G28" s="1"/>
    </row>
    <row r="29" customFormat="false" ht="13.8" hidden="false" customHeight="false" outlineLevel="0" collapsed="false">
      <c r="A29" s="1" t="s">
        <v>29</v>
      </c>
      <c r="B29" s="1"/>
      <c r="C29" s="1"/>
      <c r="D29" s="1"/>
      <c r="E29" s="3" t="n">
        <f aca="false">[1]Accounts!AH5</f>
        <v>83406.43</v>
      </c>
      <c r="F29" s="1"/>
      <c r="G29" s="1"/>
    </row>
    <row r="30" customFormat="false" ht="13.8" hidden="false" customHeight="false" outlineLevel="0" collapsed="false">
      <c r="A30" s="1" t="s">
        <v>30</v>
      </c>
      <c r="B30" s="1"/>
      <c r="C30" s="1"/>
      <c r="D30" s="1"/>
      <c r="E30" s="3" t="n">
        <f aca="false">[1]Accounts!M49</f>
        <v>8674.94</v>
      </c>
      <c r="F30" s="1"/>
      <c r="G30" s="1"/>
    </row>
    <row r="31" customFormat="false" ht="13.8" hidden="false" customHeight="false" outlineLevel="0" collapsed="false">
      <c r="A31" s="1"/>
      <c r="B31" s="1"/>
      <c r="C31" s="1"/>
      <c r="D31" s="1"/>
      <c r="E31" s="9" t="n">
        <f aca="false">SUM(E29:E30)</f>
        <v>92081.37</v>
      </c>
      <c r="F31" s="1"/>
      <c r="G31" s="1"/>
    </row>
    <row r="32" customFormat="false" ht="13.8" hidden="false" customHeight="false" outlineLevel="0" collapsed="false">
      <c r="A32" s="1"/>
      <c r="B32" s="1"/>
      <c r="C32" s="1"/>
      <c r="D32" s="1"/>
      <c r="E32" s="3"/>
      <c r="F32" s="1"/>
      <c r="G32" s="1"/>
    </row>
    <row r="33" customFormat="false" ht="13.8" hidden="false" customHeight="false" outlineLevel="0" collapsed="false">
      <c r="A33" s="1" t="s">
        <v>31</v>
      </c>
      <c r="B33" s="1"/>
      <c r="C33" s="1"/>
      <c r="D33" s="1"/>
      <c r="E33" s="3" t="n">
        <f aca="false">B25</f>
        <v>13760</v>
      </c>
      <c r="F33" s="1"/>
      <c r="G33" s="1"/>
    </row>
    <row r="34" customFormat="false" ht="13.8" hidden="false" customHeight="false" outlineLevel="0" collapsed="false">
      <c r="A34" s="1" t="s">
        <v>32</v>
      </c>
      <c r="B34" s="1"/>
      <c r="C34" s="1"/>
      <c r="D34" s="1"/>
      <c r="E34" s="7" t="n">
        <f aca="false">SUM(E31-E33)</f>
        <v>78321.37</v>
      </c>
      <c r="F34" s="1"/>
      <c r="G34" s="1"/>
    </row>
    <row r="35" customFormat="false" ht="13.8" hidden="false" customHeight="false" outlineLevel="0" collapsed="false">
      <c r="A35" s="1"/>
      <c r="B35" s="1"/>
      <c r="C35" s="1"/>
      <c r="D35" s="1"/>
      <c r="E35" s="3"/>
      <c r="F35" s="1"/>
      <c r="G35" s="1"/>
    </row>
    <row r="36" customFormat="false" ht="13.8" hidden="false" customHeight="false" outlineLevel="0" collapsed="false">
      <c r="A36" s="1"/>
      <c r="B36" s="1"/>
      <c r="C36" s="1"/>
      <c r="D36" s="1"/>
      <c r="E36" s="3"/>
      <c r="F36" s="1"/>
      <c r="G36" s="1"/>
    </row>
    <row r="37" customFormat="false" ht="13.8" hidden="false" customHeight="false" outlineLevel="0" collapsed="false">
      <c r="A37" s="1"/>
      <c r="B37" s="1"/>
      <c r="C37" s="1"/>
      <c r="D37" s="1"/>
      <c r="E37" s="3"/>
      <c r="F37" s="1"/>
      <c r="G37" s="1"/>
    </row>
    <row r="38" customFormat="false" ht="13.8" hidden="false" customHeight="false" outlineLevel="0" collapsed="false">
      <c r="A38" s="1"/>
      <c r="B38" s="1"/>
      <c r="C38" s="1"/>
      <c r="D38" s="1"/>
      <c r="E38" s="8"/>
      <c r="F38" s="1"/>
      <c r="G38" s="1"/>
    </row>
    <row r="39" customFormat="false" ht="13.8" hidden="false" customHeight="false" outlineLevel="0" collapsed="false">
      <c r="A39" s="1"/>
      <c r="B39" s="1"/>
      <c r="C39" s="1"/>
      <c r="D39" s="1"/>
      <c r="E39" s="8"/>
      <c r="F39" s="1"/>
      <c r="G39" s="1"/>
    </row>
    <row r="40" customFormat="false" ht="13.8" hidden="false" customHeight="false" outlineLevel="0" collapsed="false">
      <c r="A40" s="1"/>
      <c r="B40" s="1"/>
      <c r="C40" s="1"/>
      <c r="D40" s="1"/>
      <c r="E40" s="1"/>
      <c r="F40" s="1"/>
      <c r="G40" s="1"/>
    </row>
    <row r="41" customFormat="false" ht="13.8" hidden="false" customHeight="false" outlineLevel="0" collapsed="false">
      <c r="A41" s="1" t="s">
        <v>33</v>
      </c>
      <c r="B41" s="1"/>
      <c r="C41" s="1"/>
      <c r="D41" s="1"/>
      <c r="E41" s="1"/>
      <c r="F41" s="1"/>
      <c r="G41" s="1"/>
    </row>
    <row r="42" customFormat="false" ht="13.8" hidden="false" customHeight="false" outlineLevel="0" collapsed="false">
      <c r="A42" s="1"/>
      <c r="B42" s="1"/>
      <c r="C42" s="1"/>
      <c r="D42" s="1"/>
      <c r="E42" s="1"/>
      <c r="F42" s="1"/>
      <c r="G42" s="1"/>
    </row>
    <row r="43" customFormat="false" ht="13.8" hidden="false" customHeight="false" outlineLevel="0" collapsed="false">
      <c r="A43" s="1" t="s">
        <v>34</v>
      </c>
      <c r="B43" s="1"/>
      <c r="C43" s="1"/>
      <c r="D43" s="1"/>
      <c r="E43" s="1"/>
      <c r="F43" s="1"/>
      <c r="G43" s="1"/>
    </row>
    <row r="44" customFormat="false" ht="13.8" hidden="false" customHeight="false" outlineLevel="0" collapsed="false">
      <c r="A44" s="1"/>
      <c r="B44" s="1"/>
      <c r="C44" s="1"/>
      <c r="D44" s="1"/>
      <c r="E44" s="1"/>
      <c r="F44" s="1"/>
      <c r="G44" s="1"/>
    </row>
    <row r="45" customFormat="false" ht="13.8" hidden="false" customHeight="false" outlineLevel="0" collapsed="false">
      <c r="A45" s="1" t="s">
        <v>35</v>
      </c>
      <c r="B45" s="1"/>
      <c r="C45" s="1"/>
      <c r="E45" s="1"/>
      <c r="G45" s="1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LibreOffice/5.3.2.2$Windows_x86 LibreOffice_project/6cd4f1ef626f15116896b1d8e1398b56da0d0ee1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2011-03-16T13:46:55Z</dcterms:created>
  <dc:creator>Barbara</dc:creator>
  <dc:description/>
  <dc:language>en-GB</dc:language>
  <cp:lastModifiedBy/>
  <cp:lastPrinted>2022-06-08T20:27:01Z</cp:lastPrinted>
  <dcterms:modified xsi:type="dcterms:W3CDTF">2022-06-08T20:27:03Z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